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farzi.h\Downloads\"/>
    </mc:Choice>
  </mc:AlternateContent>
  <bookViews>
    <workbookView xWindow="-105" yWindow="-105" windowWidth="23250" windowHeight="12450" tabRatio="937"/>
  </bookViews>
  <sheets>
    <sheet name="56" sheetId="14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" i="144" l="1"/>
  <c r="F5" i="144"/>
  <c r="F6" i="144"/>
  <c r="F7" i="144"/>
  <c r="F8" i="144"/>
  <c r="F9" i="144"/>
  <c r="F10" i="144"/>
  <c r="F11" i="144"/>
  <c r="F12" i="144"/>
  <c r="F13" i="144"/>
  <c r="F14" i="144"/>
  <c r="F15" i="144"/>
  <c r="F16" i="144"/>
  <c r="F17" i="144"/>
  <c r="F18" i="144"/>
  <c r="F19" i="144"/>
  <c r="F20" i="144"/>
  <c r="F21" i="144"/>
  <c r="F22" i="144"/>
  <c r="F23" i="144"/>
  <c r="F24" i="144"/>
  <c r="F25" i="144"/>
  <c r="F26" i="144"/>
  <c r="F27" i="144"/>
  <c r="F28" i="144"/>
  <c r="F29" i="144"/>
  <c r="F30" i="144"/>
  <c r="F31" i="144"/>
  <c r="F32" i="144"/>
  <c r="F33" i="144"/>
  <c r="F34" i="144"/>
  <c r="D4" i="144"/>
  <c r="D5" i="144"/>
  <c r="D6" i="144"/>
  <c r="D7" i="144"/>
  <c r="D8" i="144"/>
  <c r="D9" i="144"/>
  <c r="D10" i="144"/>
  <c r="D11" i="144"/>
  <c r="D12" i="144"/>
  <c r="D13" i="144"/>
  <c r="D14" i="144"/>
  <c r="D15" i="144"/>
  <c r="D16" i="144"/>
  <c r="D17" i="144"/>
  <c r="D18" i="144"/>
  <c r="D19" i="144"/>
  <c r="D20" i="144"/>
  <c r="D21" i="144"/>
  <c r="D22" i="144"/>
  <c r="D23" i="144"/>
  <c r="D24" i="144"/>
  <c r="D25" i="144"/>
  <c r="D26" i="144"/>
  <c r="D27" i="144"/>
  <c r="D28" i="144"/>
  <c r="D29" i="144"/>
  <c r="D30" i="144"/>
  <c r="D31" i="144"/>
  <c r="D32" i="144"/>
  <c r="D33" i="144"/>
  <c r="D34" i="144"/>
  <c r="E3" i="144" l="1"/>
  <c r="C3" i="144"/>
  <c r="B3" i="144"/>
  <c r="F3" i="144" l="1"/>
  <c r="D3" i="144"/>
</calcChain>
</file>

<file path=xl/sharedStrings.xml><?xml version="1.0" encoding="utf-8"?>
<sst xmlns="http://schemas.openxmlformats.org/spreadsheetml/2006/main" count="40" uniqueCount="40">
  <si>
    <t>کل کشور</t>
  </si>
  <si>
    <t>اردبيل</t>
  </si>
  <si>
    <t>اصفهان</t>
  </si>
  <si>
    <t>البرز</t>
  </si>
  <si>
    <t xml:space="preserve">ايلام </t>
  </si>
  <si>
    <t>بوشهر</t>
  </si>
  <si>
    <t>چهارمحال و بختياري</t>
  </si>
  <si>
    <t>خراسان جنوبی</t>
  </si>
  <si>
    <t>خراسان رضوی</t>
  </si>
  <si>
    <t>خراسان شمالي</t>
  </si>
  <si>
    <t>خوزستان</t>
  </si>
  <si>
    <t>زنجان</t>
  </si>
  <si>
    <t>سمنان</t>
  </si>
  <si>
    <t>سيستان و بلوچستان</t>
  </si>
  <si>
    <t>فارس</t>
  </si>
  <si>
    <t>قزوين</t>
  </si>
  <si>
    <t>قم</t>
  </si>
  <si>
    <t>كردستان</t>
  </si>
  <si>
    <t>كرمان</t>
  </si>
  <si>
    <t>كرمانشاه</t>
  </si>
  <si>
    <t>كهگيلويه و بويراحمد</t>
  </si>
  <si>
    <t>گلستان</t>
  </si>
  <si>
    <t>گيلان</t>
  </si>
  <si>
    <t>لرستان</t>
  </si>
  <si>
    <t>مازندران</t>
  </si>
  <si>
    <t>مركزي</t>
  </si>
  <si>
    <t>هرمزگان</t>
  </si>
  <si>
    <t>همدان</t>
  </si>
  <si>
    <t>يزد</t>
  </si>
  <si>
    <t>تهران</t>
  </si>
  <si>
    <t xml:space="preserve">استان </t>
  </si>
  <si>
    <t>ماخذ: سازمان آموزش فنی و حرفه ای کشور- معاونت آموزشی</t>
  </si>
  <si>
    <r>
      <t xml:space="preserve">جدول شماره56: آموزش‌های برگزار شده سازمان آموزش فنی و حرفه‌ای کشور به تفکیک استان </t>
    </r>
    <r>
      <rPr>
        <sz val="10"/>
        <color theme="1"/>
        <rFont val="B Titr"/>
        <charset val="178"/>
      </rPr>
      <t>(نفر-دوره)</t>
    </r>
  </si>
  <si>
    <t>آذربایجان شرقي</t>
  </si>
  <si>
    <t>آذربایجان غربي</t>
  </si>
  <si>
    <t>اردیبهشت 1405</t>
  </si>
  <si>
    <t>خرداد 1405</t>
  </si>
  <si>
    <t xml:space="preserve">درصد تغییرات خرداد 1405 نسبت به اردیبهشت 1405 </t>
  </si>
  <si>
    <t>خرداد 1404</t>
  </si>
  <si>
    <t>درصد تغییرات خرداد 1405 نسبت به خرداد 1404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</si>
</sst>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  <font>
      <sz val="11"/>
      <color theme="1"/>
      <name val="B Nazanin"/>
      <charset val="178"/>
    </font>
    <font>
      <b/>
      <sz val="11"/>
      <color theme="1"/>
      <name val="B Titr"/>
      <charset val="178"/>
    </font>
    <font>
      <sz val="10"/>
      <color theme="1"/>
      <name val="B Titr"/>
      <charset val="178"/>
    </font>
    <font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theme="9"/>
      </left>
      <right style="thin">
        <color theme="9"/>
      </right>
      <top style="thin">
        <color theme="9"/>
      </top>
      <bottom style="thin">
        <color theme="9"/>
      </bottom>
      <diagonal/>
    </border>
    <border>
      <left style="double">
        <color theme="9" tint="-0.249977111117893"/>
      </left>
      <right style="thin">
        <color theme="9"/>
      </right>
      <top style="double">
        <color theme="9" tint="-0.249977111117893"/>
      </top>
      <bottom style="thin">
        <color theme="9"/>
      </bottom>
      <diagonal/>
    </border>
    <border>
      <left style="double">
        <color theme="9" tint="-0.249977111117893"/>
      </left>
      <right style="thin">
        <color theme="9"/>
      </right>
      <top style="thin">
        <color theme="9"/>
      </top>
      <bottom style="thin">
        <color theme="9"/>
      </bottom>
      <diagonal/>
    </border>
    <border>
      <left style="double">
        <color theme="9" tint="-0.249977111117893"/>
      </left>
      <right style="thin">
        <color theme="9"/>
      </right>
      <top style="thin">
        <color theme="9"/>
      </top>
      <bottom style="double">
        <color theme="9" tint="-0.249977111117893"/>
      </bottom>
      <diagonal/>
    </border>
    <border>
      <left style="thin">
        <color theme="9"/>
      </left>
      <right style="thin">
        <color theme="9"/>
      </right>
      <top style="thin">
        <color theme="9"/>
      </top>
      <bottom style="double">
        <color theme="9" tint="-0.249977111117893"/>
      </bottom>
      <diagonal/>
    </border>
    <border>
      <left style="thin">
        <color theme="9"/>
      </left>
      <right style="thin">
        <color theme="9"/>
      </right>
      <top style="double">
        <color theme="9" tint="-0.24994659260841701"/>
      </top>
      <bottom style="thin">
        <color theme="9"/>
      </bottom>
      <diagonal/>
    </border>
    <border>
      <left style="thin">
        <color theme="9"/>
      </left>
      <right style="double">
        <color theme="9" tint="-0.24994659260841701"/>
      </right>
      <top style="double">
        <color theme="9" tint="-0.24994659260841701"/>
      </top>
      <bottom style="thin">
        <color theme="9"/>
      </bottom>
      <diagonal/>
    </border>
  </borders>
  <cellStyleXfs count="3">
    <xf numFmtId="0" fontId="0" fillId="0" borderId="0"/>
    <xf numFmtId="0" fontId="6" fillId="0" borderId="0"/>
    <xf numFmtId="0" fontId="1" fillId="0" borderId="0"/>
  </cellStyleXfs>
  <cellXfs count="19">
    <xf numFmtId="0" fontId="0" fillId="0" borderId="0" xfId="0"/>
    <xf numFmtId="0" fontId="3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164" fontId="3" fillId="0" borderId="1" xfId="0" applyNumberFormat="1" applyFont="1" applyBorder="1" applyAlignment="1">
      <alignment horizontal="center" vertical="center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right" vertical="center"/>
      <protection locked="0"/>
    </xf>
    <xf numFmtId="0" fontId="2" fillId="0" borderId="4" xfId="0" applyFont="1" applyBorder="1" applyAlignment="1" applyProtection="1">
      <alignment horizontal="right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164" fontId="3" fillId="0" borderId="5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 applyProtection="1">
      <alignment horizontal="center" vertical="center"/>
      <protection locked="0"/>
    </xf>
    <xf numFmtId="1" fontId="3" fillId="0" borderId="5" xfId="0" applyNumberFormat="1" applyFont="1" applyBorder="1" applyAlignment="1" applyProtection="1">
      <alignment horizontal="center" vertical="center"/>
      <protection locked="0"/>
    </xf>
    <xf numFmtId="2" fontId="2" fillId="2" borderId="6" xfId="0" applyNumberFormat="1" applyFont="1" applyFill="1" applyBorder="1" applyAlignment="1" applyProtection="1">
      <alignment horizontal="center" vertical="center" wrapText="1" readingOrder="2"/>
      <protection locked="0"/>
    </xf>
    <xf numFmtId="0" fontId="2" fillId="2" borderId="6" xfId="0" applyFont="1" applyFill="1" applyBorder="1" applyAlignment="1" applyProtection="1">
      <alignment horizontal="center" vertical="center" wrapText="1" readingOrder="2"/>
      <protection locked="0"/>
    </xf>
    <xf numFmtId="0" fontId="2" fillId="2" borderId="6" xfId="0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Border="1" applyAlignment="1" applyProtection="1">
      <alignment horizontal="right" vertical="center" readingOrder="2"/>
      <protection locked="0"/>
    </xf>
    <xf numFmtId="0" fontId="4" fillId="0" borderId="0" xfId="0" applyFont="1" applyBorder="1" applyAlignment="1" applyProtection="1">
      <alignment horizontal="center"/>
      <protection locked="0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colors>
    <mruColors>
      <color rgb="FFFF6600"/>
      <color rgb="FFFF3300"/>
      <color rgb="FF993300"/>
      <color rgb="FF3333CC"/>
      <color rgb="FF66FFFF"/>
      <color rgb="FF00B0F0"/>
      <color rgb="FF666699"/>
      <color rgb="FFA9D08E"/>
      <color rgb="FFFF66CC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5"/>
  <sheetViews>
    <sheetView showGridLines="0" rightToLeft="1" tabSelected="1" zoomScaleNormal="100" workbookViewId="0">
      <selection activeCell="E4" sqref="E4:E34"/>
    </sheetView>
  </sheetViews>
  <sheetFormatPr defaultColWidth="9.125" defaultRowHeight="18" x14ac:dyDescent="0.2"/>
  <cols>
    <col min="1" max="1" width="19.125" style="2" customWidth="1"/>
    <col min="2" max="2" width="11.75" style="1" customWidth="1"/>
    <col min="3" max="3" width="10" style="1" customWidth="1"/>
    <col min="4" max="4" width="26.625" style="1" customWidth="1"/>
    <col min="5" max="5" width="12.375" style="1" customWidth="1"/>
    <col min="6" max="6" width="25.625" style="1" customWidth="1"/>
    <col min="7" max="16384" width="9.125" style="1"/>
  </cols>
  <sheetData>
    <row r="1" spans="1:6" s="3" customFormat="1" ht="21.6" customHeight="1" thickBot="1" x14ac:dyDescent="0.65">
      <c r="A1" s="18" t="s">
        <v>32</v>
      </c>
      <c r="B1" s="18"/>
      <c r="C1" s="18"/>
      <c r="D1" s="18"/>
      <c r="E1" s="18"/>
      <c r="F1" s="18"/>
    </row>
    <row r="2" spans="1:6" s="3" customFormat="1" ht="43.5" customHeight="1" thickTop="1" x14ac:dyDescent="0.2">
      <c r="A2" s="8" t="s">
        <v>30</v>
      </c>
      <c r="B2" s="13" t="s">
        <v>36</v>
      </c>
      <c r="C2" s="13" t="s">
        <v>35</v>
      </c>
      <c r="D2" s="15" t="s">
        <v>37</v>
      </c>
      <c r="E2" s="14" t="s">
        <v>38</v>
      </c>
      <c r="F2" s="16" t="s">
        <v>39</v>
      </c>
    </row>
    <row r="3" spans="1:6" ht="18.75" customHeight="1" x14ac:dyDescent="0.2">
      <c r="A3" s="5" t="s">
        <v>0</v>
      </c>
      <c r="B3" s="10">
        <f>SUM(B4:B34)</f>
        <v>164481</v>
      </c>
      <c r="C3" s="10">
        <f>SUM(C4:C34)</f>
        <v>160499</v>
      </c>
      <c r="D3" s="4">
        <f t="shared" ref="D3:D34" si="0">(B3-C3)/C3*100</f>
        <v>2.4810123427560296</v>
      </c>
      <c r="E3" s="10">
        <f>SUM(E4:E34)</f>
        <v>152215</v>
      </c>
      <c r="F3" s="4">
        <f>(B3-E3)/E3*100</f>
        <v>8.0583385343100229</v>
      </c>
    </row>
    <row r="4" spans="1:6" ht="18.75" customHeight="1" x14ac:dyDescent="0.2">
      <c r="A4" s="6" t="s">
        <v>33</v>
      </c>
      <c r="B4" s="11">
        <v>5920</v>
      </c>
      <c r="C4" s="11">
        <v>5617</v>
      </c>
      <c r="D4" s="4">
        <f t="shared" si="0"/>
        <v>5.394338614918996</v>
      </c>
      <c r="E4" s="11">
        <v>6198</v>
      </c>
      <c r="F4" s="4">
        <f t="shared" ref="F4:F34" si="1">(B4-E4)/E4*100</f>
        <v>-4.4853178444659569</v>
      </c>
    </row>
    <row r="5" spans="1:6" ht="18.75" customHeight="1" x14ac:dyDescent="0.2">
      <c r="A5" s="6" t="s">
        <v>34</v>
      </c>
      <c r="B5" s="11">
        <v>4443</v>
      </c>
      <c r="C5" s="11">
        <v>4634</v>
      </c>
      <c r="D5" s="4">
        <f t="shared" si="0"/>
        <v>-4.1217091066033662</v>
      </c>
      <c r="E5" s="11">
        <v>5209</v>
      </c>
      <c r="F5" s="4">
        <f t="shared" si="1"/>
        <v>-14.705317719331926</v>
      </c>
    </row>
    <row r="6" spans="1:6" ht="18.75" customHeight="1" x14ac:dyDescent="0.2">
      <c r="A6" s="6" t="s">
        <v>1</v>
      </c>
      <c r="B6" s="11">
        <v>2994</v>
      </c>
      <c r="C6" s="11">
        <v>2681</v>
      </c>
      <c r="D6" s="4">
        <f t="shared" si="0"/>
        <v>11.674748228273032</v>
      </c>
      <c r="E6" s="11">
        <v>2857</v>
      </c>
      <c r="F6" s="4">
        <f t="shared" si="1"/>
        <v>4.7952397619880998</v>
      </c>
    </row>
    <row r="7" spans="1:6" ht="18.75" customHeight="1" x14ac:dyDescent="0.2">
      <c r="A7" s="6" t="s">
        <v>2</v>
      </c>
      <c r="B7" s="11">
        <v>17038</v>
      </c>
      <c r="C7" s="11">
        <v>16726</v>
      </c>
      <c r="D7" s="4">
        <f t="shared" si="0"/>
        <v>1.8653593208178882</v>
      </c>
      <c r="E7" s="11">
        <v>14452</v>
      </c>
      <c r="F7" s="4">
        <f t="shared" si="1"/>
        <v>17.893717132576807</v>
      </c>
    </row>
    <row r="8" spans="1:6" ht="18.75" customHeight="1" x14ac:dyDescent="0.2">
      <c r="A8" s="6" t="s">
        <v>3</v>
      </c>
      <c r="B8" s="11">
        <v>3616</v>
      </c>
      <c r="C8" s="11">
        <v>2958</v>
      </c>
      <c r="D8" s="4">
        <f t="shared" si="0"/>
        <v>22.2447599729547</v>
      </c>
      <c r="E8" s="11">
        <v>3743</v>
      </c>
      <c r="F8" s="4">
        <f t="shared" si="1"/>
        <v>-3.3930002671653754</v>
      </c>
    </row>
    <row r="9" spans="1:6" ht="18.75" customHeight="1" x14ac:dyDescent="0.2">
      <c r="A9" s="6" t="s">
        <v>4</v>
      </c>
      <c r="B9" s="11">
        <v>2898</v>
      </c>
      <c r="C9" s="11">
        <v>2535</v>
      </c>
      <c r="D9" s="4">
        <f t="shared" si="0"/>
        <v>14.319526627218934</v>
      </c>
      <c r="E9" s="11">
        <v>2739</v>
      </c>
      <c r="F9" s="4">
        <f t="shared" si="1"/>
        <v>5.8050383351588168</v>
      </c>
    </row>
    <row r="10" spans="1:6" ht="18.75" customHeight="1" x14ac:dyDescent="0.2">
      <c r="A10" s="6" t="s">
        <v>5</v>
      </c>
      <c r="B10" s="11">
        <v>3327</v>
      </c>
      <c r="C10" s="11">
        <v>2821</v>
      </c>
      <c r="D10" s="4">
        <f t="shared" si="0"/>
        <v>17.93690180786955</v>
      </c>
      <c r="E10" s="11">
        <v>4476</v>
      </c>
      <c r="F10" s="4">
        <f t="shared" si="1"/>
        <v>-25.67024128686327</v>
      </c>
    </row>
    <row r="11" spans="1:6" ht="18.75" customHeight="1" x14ac:dyDescent="0.2">
      <c r="A11" s="6" t="s">
        <v>29</v>
      </c>
      <c r="B11" s="11">
        <v>7040</v>
      </c>
      <c r="C11" s="11">
        <v>6493</v>
      </c>
      <c r="D11" s="4">
        <f t="shared" si="0"/>
        <v>8.4244571076543977</v>
      </c>
      <c r="E11" s="11">
        <v>6265</v>
      </c>
      <c r="F11" s="4">
        <f t="shared" si="1"/>
        <v>12.370311252992817</v>
      </c>
    </row>
    <row r="12" spans="1:6" ht="18.75" customHeight="1" x14ac:dyDescent="0.2">
      <c r="A12" s="6" t="s">
        <v>6</v>
      </c>
      <c r="B12" s="11">
        <v>3706</v>
      </c>
      <c r="C12" s="11">
        <v>3399</v>
      </c>
      <c r="D12" s="4">
        <f t="shared" si="0"/>
        <v>9.0320682553692251</v>
      </c>
      <c r="E12" s="11">
        <v>2989</v>
      </c>
      <c r="F12" s="4">
        <f t="shared" si="1"/>
        <v>23.987955838072931</v>
      </c>
    </row>
    <row r="13" spans="1:6" ht="18.75" customHeight="1" x14ac:dyDescent="0.2">
      <c r="A13" s="6" t="s">
        <v>7</v>
      </c>
      <c r="B13" s="11">
        <v>3213</v>
      </c>
      <c r="C13" s="11">
        <v>3459</v>
      </c>
      <c r="D13" s="4">
        <f t="shared" si="0"/>
        <v>-7.1118820468343449</v>
      </c>
      <c r="E13" s="11">
        <v>3627</v>
      </c>
      <c r="F13" s="4">
        <f t="shared" si="1"/>
        <v>-11.41439205955335</v>
      </c>
    </row>
    <row r="14" spans="1:6" ht="18.75" customHeight="1" x14ac:dyDescent="0.2">
      <c r="A14" s="6" t="s">
        <v>8</v>
      </c>
      <c r="B14" s="11">
        <v>10332</v>
      </c>
      <c r="C14" s="11">
        <v>10845</v>
      </c>
      <c r="D14" s="4">
        <f t="shared" si="0"/>
        <v>-4.7302904564315353</v>
      </c>
      <c r="E14" s="11">
        <v>11266</v>
      </c>
      <c r="F14" s="4">
        <f t="shared" si="1"/>
        <v>-8.2904313864725729</v>
      </c>
    </row>
    <row r="15" spans="1:6" ht="18.75" customHeight="1" x14ac:dyDescent="0.2">
      <c r="A15" s="6" t="s">
        <v>9</v>
      </c>
      <c r="B15" s="11">
        <v>3007</v>
      </c>
      <c r="C15" s="11">
        <v>2885</v>
      </c>
      <c r="D15" s="4">
        <f t="shared" si="0"/>
        <v>4.2287694974003465</v>
      </c>
      <c r="E15" s="11">
        <v>2588</v>
      </c>
      <c r="F15" s="4">
        <f t="shared" si="1"/>
        <v>16.190108191653788</v>
      </c>
    </row>
    <row r="16" spans="1:6" ht="18.75" customHeight="1" x14ac:dyDescent="0.2">
      <c r="A16" s="6" t="s">
        <v>10</v>
      </c>
      <c r="B16" s="11">
        <v>8489</v>
      </c>
      <c r="C16" s="11">
        <v>8291</v>
      </c>
      <c r="D16" s="4">
        <f t="shared" si="0"/>
        <v>2.3881317090821375</v>
      </c>
      <c r="E16" s="11">
        <v>9102</v>
      </c>
      <c r="F16" s="4">
        <f t="shared" si="1"/>
        <v>-6.7347835640518561</v>
      </c>
    </row>
    <row r="17" spans="1:6" ht="18.75" customHeight="1" x14ac:dyDescent="0.2">
      <c r="A17" s="6" t="s">
        <v>11</v>
      </c>
      <c r="B17" s="11">
        <v>5458</v>
      </c>
      <c r="C17" s="11">
        <v>5111</v>
      </c>
      <c r="D17" s="4">
        <f t="shared" si="0"/>
        <v>6.7892780277832134</v>
      </c>
      <c r="E17" s="11">
        <v>4320</v>
      </c>
      <c r="F17" s="4">
        <f t="shared" si="1"/>
        <v>26.342592592592595</v>
      </c>
    </row>
    <row r="18" spans="1:6" ht="18.75" customHeight="1" x14ac:dyDescent="0.2">
      <c r="A18" s="6" t="s">
        <v>12</v>
      </c>
      <c r="B18" s="11">
        <v>2508</v>
      </c>
      <c r="C18" s="11">
        <v>2593</v>
      </c>
      <c r="D18" s="4">
        <f t="shared" si="0"/>
        <v>-3.2780563054377168</v>
      </c>
      <c r="E18" s="11">
        <v>2889</v>
      </c>
      <c r="F18" s="4">
        <f t="shared" si="1"/>
        <v>-13.187954309449637</v>
      </c>
    </row>
    <row r="19" spans="1:6" ht="18.75" customHeight="1" x14ac:dyDescent="0.2">
      <c r="A19" s="6" t="s">
        <v>13</v>
      </c>
      <c r="B19" s="11">
        <v>5628</v>
      </c>
      <c r="C19" s="11">
        <v>6202</v>
      </c>
      <c r="D19" s="4">
        <f t="shared" si="0"/>
        <v>-9.255079006772009</v>
      </c>
      <c r="E19" s="11">
        <v>4703</v>
      </c>
      <c r="F19" s="4">
        <f t="shared" si="1"/>
        <v>19.668296831809485</v>
      </c>
    </row>
    <row r="20" spans="1:6" ht="18.75" customHeight="1" x14ac:dyDescent="0.2">
      <c r="A20" s="6" t="s">
        <v>14</v>
      </c>
      <c r="B20" s="11">
        <v>12921</v>
      </c>
      <c r="C20" s="11">
        <v>12830</v>
      </c>
      <c r="D20" s="4">
        <f t="shared" si="0"/>
        <v>0.7092751363990647</v>
      </c>
      <c r="E20" s="11">
        <v>11221</v>
      </c>
      <c r="F20" s="4">
        <f t="shared" si="1"/>
        <v>15.150164869441227</v>
      </c>
    </row>
    <row r="21" spans="1:6" ht="18.75" customHeight="1" x14ac:dyDescent="0.2">
      <c r="A21" s="6" t="s">
        <v>15</v>
      </c>
      <c r="B21" s="11">
        <v>2457</v>
      </c>
      <c r="C21" s="11">
        <v>2343</v>
      </c>
      <c r="D21" s="4">
        <f t="shared" si="0"/>
        <v>4.8655569782330348</v>
      </c>
      <c r="E21" s="11">
        <v>2697</v>
      </c>
      <c r="F21" s="4">
        <f t="shared" si="1"/>
        <v>-8.8987764182424911</v>
      </c>
    </row>
    <row r="22" spans="1:6" ht="18.75" customHeight="1" x14ac:dyDescent="0.2">
      <c r="A22" s="6" t="s">
        <v>16</v>
      </c>
      <c r="B22" s="11">
        <v>1841</v>
      </c>
      <c r="C22" s="11">
        <v>1459</v>
      </c>
      <c r="D22" s="4">
        <f t="shared" si="0"/>
        <v>26.182316655243316</v>
      </c>
      <c r="E22" s="11">
        <v>1819</v>
      </c>
      <c r="F22" s="4">
        <f t="shared" si="1"/>
        <v>1.2094557449147882</v>
      </c>
    </row>
    <row r="23" spans="1:6" ht="18.75" customHeight="1" x14ac:dyDescent="0.2">
      <c r="A23" s="6" t="s">
        <v>17</v>
      </c>
      <c r="B23" s="11">
        <v>3150</v>
      </c>
      <c r="C23" s="11">
        <v>2723</v>
      </c>
      <c r="D23" s="4">
        <f t="shared" si="0"/>
        <v>15.681233933161954</v>
      </c>
      <c r="E23" s="11">
        <v>3031</v>
      </c>
      <c r="F23" s="4">
        <f t="shared" si="1"/>
        <v>3.9260969976905313</v>
      </c>
    </row>
    <row r="24" spans="1:6" ht="18.75" customHeight="1" x14ac:dyDescent="0.2">
      <c r="A24" s="6" t="s">
        <v>18</v>
      </c>
      <c r="B24" s="11">
        <v>4894</v>
      </c>
      <c r="C24" s="11">
        <v>4541</v>
      </c>
      <c r="D24" s="4">
        <f t="shared" si="0"/>
        <v>7.7736181457828666</v>
      </c>
      <c r="E24" s="11">
        <v>4637</v>
      </c>
      <c r="F24" s="4">
        <f t="shared" si="1"/>
        <v>5.5423765365538067</v>
      </c>
    </row>
    <row r="25" spans="1:6" ht="18.75" customHeight="1" x14ac:dyDescent="0.2">
      <c r="A25" s="6" t="s">
        <v>19</v>
      </c>
      <c r="B25" s="11">
        <v>4540</v>
      </c>
      <c r="C25" s="11">
        <v>4091</v>
      </c>
      <c r="D25" s="4">
        <f t="shared" si="0"/>
        <v>10.975311659740894</v>
      </c>
      <c r="E25" s="11">
        <v>3049</v>
      </c>
      <c r="F25" s="4">
        <f t="shared" si="1"/>
        <v>48.90127910790423</v>
      </c>
    </row>
    <row r="26" spans="1:6" ht="18.75" customHeight="1" x14ac:dyDescent="0.2">
      <c r="A26" s="6" t="s">
        <v>20</v>
      </c>
      <c r="B26" s="11">
        <v>3167</v>
      </c>
      <c r="C26" s="11">
        <v>2514</v>
      </c>
      <c r="D26" s="4">
        <f t="shared" si="0"/>
        <v>25.974542561654733</v>
      </c>
      <c r="E26" s="11">
        <v>2675</v>
      </c>
      <c r="F26" s="4">
        <f t="shared" si="1"/>
        <v>18.392523364485982</v>
      </c>
    </row>
    <row r="27" spans="1:6" ht="18.75" customHeight="1" x14ac:dyDescent="0.2">
      <c r="A27" s="6" t="s">
        <v>21</v>
      </c>
      <c r="B27" s="11">
        <v>6128</v>
      </c>
      <c r="C27" s="11">
        <v>6376</v>
      </c>
      <c r="D27" s="4">
        <f t="shared" si="0"/>
        <v>-3.8895859473023839</v>
      </c>
      <c r="E27" s="11">
        <v>4921</v>
      </c>
      <c r="F27" s="4">
        <f t="shared" si="1"/>
        <v>24.527535053850844</v>
      </c>
    </row>
    <row r="28" spans="1:6" ht="18.75" customHeight="1" x14ac:dyDescent="0.2">
      <c r="A28" s="6" t="s">
        <v>22</v>
      </c>
      <c r="B28" s="11">
        <v>6308</v>
      </c>
      <c r="C28" s="11">
        <v>6061</v>
      </c>
      <c r="D28" s="4">
        <f t="shared" si="0"/>
        <v>4.0752351097178678</v>
      </c>
      <c r="E28" s="11">
        <v>5435</v>
      </c>
      <c r="F28" s="4">
        <f t="shared" si="1"/>
        <v>16.062557497700091</v>
      </c>
    </row>
    <row r="29" spans="1:6" ht="18.75" customHeight="1" x14ac:dyDescent="0.2">
      <c r="A29" s="6" t="s">
        <v>23</v>
      </c>
      <c r="B29" s="11">
        <v>4052</v>
      </c>
      <c r="C29" s="11">
        <v>3451</v>
      </c>
      <c r="D29" s="4">
        <f t="shared" si="0"/>
        <v>17.415241958852505</v>
      </c>
      <c r="E29" s="11">
        <v>3443</v>
      </c>
      <c r="F29" s="4">
        <f t="shared" si="1"/>
        <v>17.688062735986058</v>
      </c>
    </row>
    <row r="30" spans="1:6" ht="18.75" customHeight="1" x14ac:dyDescent="0.2">
      <c r="A30" s="6" t="s">
        <v>24</v>
      </c>
      <c r="B30" s="11">
        <v>10036</v>
      </c>
      <c r="C30" s="11">
        <v>10809</v>
      </c>
      <c r="D30" s="4">
        <f t="shared" si="0"/>
        <v>-7.1514478675178088</v>
      </c>
      <c r="E30" s="11">
        <v>5208</v>
      </c>
      <c r="F30" s="4">
        <f t="shared" si="1"/>
        <v>92.703533026113675</v>
      </c>
    </row>
    <row r="31" spans="1:6" ht="18.75" customHeight="1" x14ac:dyDescent="0.2">
      <c r="A31" s="6" t="s">
        <v>25</v>
      </c>
      <c r="B31" s="11">
        <v>5078</v>
      </c>
      <c r="C31" s="11">
        <v>5218</v>
      </c>
      <c r="D31" s="4">
        <f t="shared" si="0"/>
        <v>-2.6830203142966651</v>
      </c>
      <c r="E31" s="11">
        <v>4702</v>
      </c>
      <c r="F31" s="4">
        <f t="shared" si="1"/>
        <v>7.9965971926839643</v>
      </c>
    </row>
    <row r="32" spans="1:6" ht="18.75" customHeight="1" x14ac:dyDescent="0.2">
      <c r="A32" s="6" t="s">
        <v>26</v>
      </c>
      <c r="B32" s="11">
        <v>1921</v>
      </c>
      <c r="C32" s="11">
        <v>1963</v>
      </c>
      <c r="D32" s="4">
        <f t="shared" si="0"/>
        <v>-2.1395822720326034</v>
      </c>
      <c r="E32" s="11">
        <v>3331</v>
      </c>
      <c r="F32" s="4">
        <f t="shared" si="1"/>
        <v>-42.329630741519061</v>
      </c>
    </row>
    <row r="33" spans="1:6" ht="18.75" customHeight="1" x14ac:dyDescent="0.2">
      <c r="A33" s="6" t="s">
        <v>27</v>
      </c>
      <c r="B33" s="11">
        <v>3327</v>
      </c>
      <c r="C33" s="11">
        <v>3601</v>
      </c>
      <c r="D33" s="4">
        <f t="shared" si="0"/>
        <v>-7.6089975006942518</v>
      </c>
      <c r="E33" s="11">
        <v>4308</v>
      </c>
      <c r="F33" s="4">
        <f t="shared" si="1"/>
        <v>-22.771587743732592</v>
      </c>
    </row>
    <row r="34" spans="1:6" ht="18.75" customHeight="1" thickBot="1" x14ac:dyDescent="0.25">
      <c r="A34" s="7" t="s">
        <v>28</v>
      </c>
      <c r="B34" s="12">
        <v>5044</v>
      </c>
      <c r="C34" s="12">
        <v>5269</v>
      </c>
      <c r="D34" s="9">
        <f t="shared" si="0"/>
        <v>-4.2702600113873599</v>
      </c>
      <c r="E34" s="12">
        <v>4315</v>
      </c>
      <c r="F34" s="9">
        <f t="shared" si="1"/>
        <v>16.894553881807646</v>
      </c>
    </row>
    <row r="35" spans="1:6" ht="18.75" customHeight="1" thickTop="1" x14ac:dyDescent="0.2">
      <c r="A35" s="17" t="s">
        <v>31</v>
      </c>
      <c r="B35" s="17"/>
      <c r="C35" s="17"/>
      <c r="D35" s="17"/>
      <c r="E35" s="17"/>
      <c r="F35" s="17"/>
    </row>
  </sheetData>
  <sheetProtection algorithmName="SHA-512" hashValue="MAUdwYBbpAq6X/CJBBz3Eh7/vZMHsVDXYuwHBFzElK49uCueDKRV63GOLHxzEXuwT6FiJYBB3ZjKs7RPq2/yeA==" saltValue="J65m7NBIpt/YkEF19gx5IA==" spinCount="100000" sheet="1" objects="1" scenarios="1" selectLockedCells="1"/>
  <mergeCells count="2">
    <mergeCell ref="A35:F35"/>
    <mergeCell ref="A1:F1"/>
  </mergeCells>
  <printOptions horizontalCentered="1"/>
  <pageMargins left="0.19685039370078741" right="0.19685039370078741" top="1.1811023622047245" bottom="0" header="0.19685039370078741" footer="0.19685039370078741"/>
  <pageSetup paperSize="9" orientation="portrait" r:id="rId1"/>
  <headerFooter>
    <oddFooter>&amp;C&amp;G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Shahla Sabaghi</dc:creator>
  <cp:lastModifiedBy>Hossein Farzi</cp:lastModifiedBy>
  <cp:lastPrinted>2025-06-09T06:15:18Z</cp:lastPrinted>
  <dcterms:created xsi:type="dcterms:W3CDTF">2023-12-09T07:23:14Z</dcterms:created>
  <dcterms:modified xsi:type="dcterms:W3CDTF">2026-06-28T10:48:30Z</dcterms:modified>
</cp:coreProperties>
</file>