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ganjeh.m\Desktop\سایت\"/>
    </mc:Choice>
  </mc:AlternateContent>
  <bookViews>
    <workbookView xWindow="0" yWindow="0" windowWidth="1536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6" i="1" l="1"/>
  <c r="O36" i="1"/>
  <c r="N36" i="1"/>
  <c r="P35" i="1"/>
  <c r="O35" i="1"/>
  <c r="N35" i="1"/>
  <c r="P34" i="1"/>
  <c r="O34" i="1"/>
  <c r="N34" i="1"/>
  <c r="P33" i="1"/>
  <c r="O33" i="1"/>
  <c r="N33" i="1"/>
  <c r="P32" i="1"/>
  <c r="O32" i="1"/>
  <c r="N32" i="1"/>
  <c r="P31" i="1"/>
  <c r="O31" i="1"/>
  <c r="N31" i="1"/>
  <c r="P30" i="1"/>
  <c r="O30" i="1"/>
  <c r="N30" i="1"/>
  <c r="P29" i="1"/>
  <c r="O29" i="1"/>
  <c r="N29" i="1"/>
  <c r="P28" i="1"/>
  <c r="O28" i="1"/>
  <c r="N28" i="1"/>
  <c r="P27" i="1"/>
  <c r="O27" i="1"/>
  <c r="N27" i="1"/>
  <c r="P26" i="1"/>
  <c r="O26" i="1"/>
  <c r="N26" i="1"/>
  <c r="P25" i="1"/>
  <c r="O25" i="1"/>
  <c r="N25" i="1"/>
  <c r="P24" i="1"/>
  <c r="O24" i="1"/>
  <c r="N24" i="1"/>
  <c r="P23" i="1"/>
  <c r="O23" i="1"/>
  <c r="N23" i="1"/>
  <c r="P22" i="1"/>
  <c r="O22" i="1"/>
  <c r="N22" i="1"/>
  <c r="P21" i="1"/>
  <c r="O21" i="1"/>
  <c r="N21" i="1"/>
  <c r="P20" i="1"/>
  <c r="O20" i="1"/>
  <c r="N20" i="1"/>
  <c r="P19" i="1"/>
  <c r="O19" i="1"/>
  <c r="N19" i="1"/>
  <c r="P18" i="1"/>
  <c r="O18" i="1"/>
  <c r="N18" i="1"/>
  <c r="P17" i="1"/>
  <c r="O17" i="1"/>
  <c r="N17" i="1"/>
  <c r="P16" i="1"/>
  <c r="O16" i="1"/>
  <c r="N16" i="1"/>
  <c r="P15" i="1"/>
  <c r="O15" i="1"/>
  <c r="N15" i="1"/>
  <c r="P14" i="1"/>
  <c r="O14" i="1"/>
  <c r="N14" i="1"/>
  <c r="P13" i="1"/>
  <c r="O13" i="1"/>
  <c r="N13" i="1"/>
  <c r="P12" i="1"/>
  <c r="O12" i="1"/>
  <c r="N12" i="1"/>
  <c r="P11" i="1"/>
  <c r="O11" i="1"/>
  <c r="N11" i="1"/>
  <c r="P10" i="1"/>
  <c r="O10" i="1"/>
  <c r="N10" i="1"/>
  <c r="P9" i="1"/>
  <c r="O9" i="1"/>
  <c r="N9" i="1"/>
  <c r="P8" i="1"/>
  <c r="O8" i="1"/>
  <c r="N8" i="1"/>
  <c r="P7" i="1"/>
  <c r="O7" i="1"/>
  <c r="N7" i="1"/>
  <c r="P6" i="1"/>
  <c r="O6" i="1"/>
  <c r="N6" i="1"/>
  <c r="P5" i="1"/>
  <c r="O5" i="1"/>
  <c r="N5" i="1"/>
  <c r="P4" i="1"/>
  <c r="O4" i="1"/>
  <c r="N4" i="1"/>
</calcChain>
</file>

<file path=xl/sharedStrings.xml><?xml version="1.0" encoding="utf-8"?>
<sst xmlns="http://schemas.openxmlformats.org/spreadsheetml/2006/main" count="90" uniqueCount="59">
  <si>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آموزش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های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برگزارشده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سازمان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آموزش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فنی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و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حرفه</t>
    </r>
    <r>
      <rPr>
        <b/>
        <sz val="10"/>
        <rFont val="B Nazanin"/>
        <charset val="178"/>
      </rPr>
      <t>‌</t>
    </r>
    <r>
      <rPr>
        <b/>
        <sz val="10"/>
        <rFont val="B Titr"/>
        <charset val="178"/>
      </rPr>
      <t>ای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كشور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برحسب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بخش،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جنس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مهارت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آموز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و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استان</t>
    </r>
    <r>
      <rPr>
        <sz val="10"/>
        <rFont val="B Titr"/>
        <charset val="178"/>
      </rPr>
      <t xml:space="preserve">: </t>
    </r>
    <r>
      <rPr>
        <b/>
        <sz val="10"/>
        <rFont val="B Titr"/>
        <charset val="178"/>
      </rPr>
      <t>۱۴۰1   (نفر-ساعت)</t>
    </r>
  </si>
  <si>
    <r>
      <t>جمع</t>
    </r>
    <r>
      <rPr>
        <b/>
        <sz val="12"/>
        <rFont val="B Nazanin"/>
        <charset val="178"/>
      </rPr>
      <t xml:space="preserve"> </t>
    </r>
    <r>
      <rPr>
        <b/>
        <sz val="12"/>
        <rFont val="B Lotus"/>
        <charset val="178"/>
      </rPr>
      <t>کل</t>
    </r>
  </si>
  <si>
    <r>
      <t>دولتی</t>
    </r>
    <r>
      <rPr>
        <vertAlign val="superscript"/>
        <sz val="12"/>
        <rFont val="B Nazanin"/>
        <charset val="178"/>
      </rPr>
      <t>1</t>
    </r>
  </si>
  <si>
    <r>
      <t>غیردولتی</t>
    </r>
    <r>
      <rPr>
        <vertAlign val="superscript"/>
        <sz val="12"/>
        <rFont val="B Nazanin"/>
        <charset val="178"/>
      </rPr>
      <t>2</t>
    </r>
  </si>
  <si>
    <r>
      <t>استان</t>
    </r>
    <r>
      <rPr>
        <b/>
        <sz val="12"/>
        <rFont val="B Nazanin"/>
        <charset val="178"/>
      </rPr>
      <t xml:space="preserve"> </t>
    </r>
    <r>
      <rPr>
        <b/>
        <sz val="12"/>
        <rFont val="B Lotus"/>
        <charset val="178"/>
      </rPr>
      <t>و</t>
    </r>
    <r>
      <rPr>
        <b/>
        <sz val="12"/>
        <rFont val="B Nazanin"/>
        <charset val="178"/>
      </rPr>
      <t xml:space="preserve"> </t>
    </r>
    <r>
      <rPr>
        <b/>
        <sz val="12"/>
        <rFont val="B Lotus"/>
        <charset val="178"/>
      </rPr>
      <t>سال</t>
    </r>
  </si>
  <si>
    <r>
      <t>مرد</t>
    </r>
    <r>
      <rPr>
        <b/>
        <sz val="12"/>
        <rFont val="B Nazanin"/>
        <charset val="178"/>
      </rPr>
      <t xml:space="preserve"> </t>
    </r>
    <r>
      <rPr>
        <b/>
        <sz val="12"/>
        <rFont val="B Lotus"/>
        <charset val="178"/>
      </rPr>
      <t>و</t>
    </r>
    <r>
      <rPr>
        <b/>
        <sz val="12"/>
        <rFont val="B Nazanin"/>
        <charset val="178"/>
      </rPr>
      <t xml:space="preserve"> </t>
    </r>
    <r>
      <rPr>
        <b/>
        <sz val="12"/>
        <rFont val="B Lotus"/>
        <charset val="178"/>
      </rPr>
      <t>زن</t>
    </r>
  </si>
  <si>
    <t>مرد</t>
  </si>
  <si>
    <t>زن</t>
  </si>
  <si>
    <t>آذربایجان شرقی</t>
  </si>
  <si>
    <t>آذربایجان غربی</t>
  </si>
  <si>
    <t>اردبیل</t>
  </si>
  <si>
    <t>اصفهان</t>
  </si>
  <si>
    <t>البرز</t>
  </si>
  <si>
    <t>ایلام</t>
  </si>
  <si>
    <t>بوشهر</t>
  </si>
  <si>
    <t>تهران</t>
  </si>
  <si>
    <t>چهارمحال و بختیاری</t>
  </si>
  <si>
    <t>خراسان جنوبی</t>
  </si>
  <si>
    <t>خراسان رضوی</t>
  </si>
  <si>
    <t>خراسان شمالی</t>
  </si>
  <si>
    <t>خوزستان</t>
  </si>
  <si>
    <t>زنجان</t>
  </si>
  <si>
    <t>سمنان</t>
  </si>
  <si>
    <t>سیستان و بلوچستان</t>
  </si>
  <si>
    <t>فارس</t>
  </si>
  <si>
    <t>قزوین</t>
  </si>
  <si>
    <t>قم</t>
  </si>
  <si>
    <t>کردستان</t>
  </si>
  <si>
    <t>کرمان</t>
  </si>
  <si>
    <t>کرمانشاه</t>
  </si>
  <si>
    <t>کهگیلویه و بویراحمد</t>
  </si>
  <si>
    <t>گلستان</t>
  </si>
  <si>
    <t>گیلان</t>
  </si>
  <si>
    <t>لرستان</t>
  </si>
  <si>
    <t>مازندران</t>
  </si>
  <si>
    <t>مرکزی</t>
  </si>
  <si>
    <t>هرمزگان</t>
  </si>
  <si>
    <t>همدان</t>
  </si>
  <si>
    <t>یزد</t>
  </si>
  <si>
    <t xml:space="preserve"> آموزش های برگزارشده سازمان آموزش فنی و حرفه‌ای كشور برحسب بخش، جنس مهارت آموز و استان: ۱۴۰1   (نفر-دوره)</t>
  </si>
  <si>
    <t>استان و سال</t>
  </si>
  <si>
    <t>جمع کل</t>
  </si>
  <si>
    <t>دولتی1</t>
  </si>
  <si>
    <t>غیردولتی2</t>
  </si>
  <si>
    <t>مرد و زن</t>
  </si>
  <si>
    <t>آذربايجان شرقی</t>
  </si>
  <si>
    <t>آذربايجان غربی</t>
  </si>
  <si>
    <t>اردبيل</t>
  </si>
  <si>
    <t>ايلام</t>
  </si>
  <si>
    <t>چهارمحال و بختياری</t>
  </si>
  <si>
    <t>سيستان و بلوچستان</t>
  </si>
  <si>
    <t>قزوين</t>
  </si>
  <si>
    <t>كردستان</t>
  </si>
  <si>
    <t>كرمان</t>
  </si>
  <si>
    <t>كرمانشاه</t>
  </si>
  <si>
    <t>كهگيلويه و بويراحمد</t>
  </si>
  <si>
    <t>گيلان</t>
  </si>
  <si>
    <t>مركزی</t>
  </si>
  <si>
    <t>يزد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</si>
</sst>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0"/>
      <name val="B Titr"/>
      <charset val="178"/>
    </font>
    <font>
      <b/>
      <sz val="10"/>
      <name val="B Nazanin"/>
      <charset val="178"/>
    </font>
    <font>
      <b/>
      <sz val="10"/>
      <name val="B Titr"/>
      <charset val="178"/>
    </font>
    <font>
      <b/>
      <sz val="12"/>
      <name val="B Lotus"/>
      <charset val="178"/>
    </font>
    <font>
      <b/>
      <sz val="12"/>
      <name val="B Nazanin"/>
      <charset val="178"/>
    </font>
    <font>
      <vertAlign val="superscript"/>
      <sz val="12"/>
      <name val="B Nazanin"/>
      <charset val="178"/>
    </font>
    <font>
      <sz val="11"/>
      <name val="B Lotus"/>
      <charset val="178"/>
    </font>
    <font>
      <sz val="1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1" fillId="0" borderId="0" xfId="0" applyNumberFormat="1" applyFont="1" applyBorder="1" applyAlignment="1">
      <alignment horizontal="center" vertical="center" readingOrder="2"/>
    </xf>
    <xf numFmtId="0" fontId="4" fillId="2" borderId="1" xfId="0" applyNumberFormat="1" applyFont="1" applyFill="1" applyBorder="1" applyAlignment="1">
      <alignment horizontal="center" vertical="center" wrapText="1" readingOrder="2"/>
    </xf>
    <xf numFmtId="3" fontId="4" fillId="2" borderId="2" xfId="0" applyNumberFormat="1" applyFont="1" applyFill="1" applyBorder="1" applyAlignment="1">
      <alignment horizontal="center" vertical="center" wrapText="1" readingOrder="2"/>
    </xf>
    <xf numFmtId="3" fontId="4" fillId="2" borderId="3" xfId="0" applyNumberFormat="1" applyFont="1" applyFill="1" applyBorder="1" applyAlignment="1">
      <alignment horizontal="center" vertical="center" wrapText="1" readingOrder="2"/>
    </xf>
    <xf numFmtId="0" fontId="4" fillId="2" borderId="4" xfId="0" applyNumberFormat="1" applyFont="1" applyFill="1" applyBorder="1" applyAlignment="1">
      <alignment horizontal="center" vertical="center" wrapText="1" readingOrder="2"/>
    </xf>
    <xf numFmtId="3" fontId="4" fillId="2" borderId="5" xfId="0" applyNumberFormat="1" applyFont="1" applyFill="1" applyBorder="1" applyAlignment="1">
      <alignment horizontal="center" vertical="center" wrapText="1" readingOrder="2"/>
    </xf>
    <xf numFmtId="3" fontId="4" fillId="2" borderId="6" xfId="0" applyNumberFormat="1" applyFont="1" applyFill="1" applyBorder="1" applyAlignment="1">
      <alignment horizontal="center" vertical="center" wrapText="1" readingOrder="2"/>
    </xf>
    <xf numFmtId="0" fontId="7" fillId="0" borderId="4" xfId="0" applyNumberFormat="1" applyFont="1" applyFill="1" applyBorder="1" applyAlignment="1">
      <alignment horizontal="center" vertical="center" wrapText="1" readingOrder="2"/>
    </xf>
    <xf numFmtId="3" fontId="8" fillId="3" borderId="5" xfId="0" applyNumberFormat="1" applyFont="1" applyFill="1" applyBorder="1" applyAlignment="1">
      <alignment horizontal="center" vertical="center" wrapText="1" readingOrder="2"/>
    </xf>
    <xf numFmtId="3" fontId="8" fillId="0" borderId="5" xfId="0" applyNumberFormat="1" applyFont="1" applyFill="1" applyBorder="1" applyAlignment="1">
      <alignment horizontal="center" vertical="center" wrapText="1" readingOrder="2"/>
    </xf>
    <xf numFmtId="0" fontId="7" fillId="4" borderId="11" xfId="0" applyNumberFormat="1" applyFont="1" applyFill="1" applyBorder="1" applyAlignment="1">
      <alignment horizontal="center" vertical="center" wrapText="1" readingOrder="2"/>
    </xf>
    <xf numFmtId="0" fontId="7" fillId="4" borderId="7" xfId="0" applyNumberFormat="1" applyFont="1" applyFill="1" applyBorder="1" applyAlignment="1">
      <alignment horizontal="center" vertical="center" wrapText="1" readingOrder="2"/>
    </xf>
    <xf numFmtId="0" fontId="7" fillId="4" borderId="8" xfId="0" applyNumberFormat="1" applyFont="1" applyFill="1" applyBorder="1" applyAlignment="1">
      <alignment horizontal="center" vertical="center" wrapText="1" readingOrder="2"/>
    </xf>
    <xf numFmtId="0" fontId="7" fillId="4" borderId="9" xfId="0" applyNumberFormat="1" applyFont="1" applyFill="1" applyBorder="1" applyAlignment="1">
      <alignment horizontal="center" vertical="center" wrapText="1" readingOrder="2"/>
    </xf>
    <xf numFmtId="0" fontId="7" fillId="4" borderId="10" xfId="0" applyNumberFormat="1" applyFont="1" applyFill="1" applyBorder="1" applyAlignment="1">
      <alignment horizontal="center" vertical="center" wrapText="1" readingOrder="2"/>
    </xf>
    <xf numFmtId="0" fontId="7" fillId="4" borderId="12" xfId="0" applyNumberFormat="1" applyFont="1" applyFill="1" applyBorder="1" applyAlignment="1">
      <alignment horizontal="center" vertical="center" wrapText="1" readingOrder="2"/>
    </xf>
    <xf numFmtId="0" fontId="7" fillId="4" borderId="4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rightToLeft="1" tabSelected="1" workbookViewId="0">
      <selection activeCell="D12" sqref="D12"/>
    </sheetView>
  </sheetViews>
  <sheetFormatPr defaultRowHeight="14.25" x14ac:dyDescent="0.2"/>
  <cols>
    <col min="14" max="17" width="9.5" bestFit="1" customWidth="1"/>
    <col min="19" max="20" width="9.5" bestFit="1" customWidth="1"/>
    <col min="22" max="22" width="9.5" bestFit="1" customWidth="1"/>
  </cols>
  <sheetData>
    <row r="1" spans="1:22" ht="39.75" customHeight="1" thickBot="1" x14ac:dyDescent="0.2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M1" s="1" t="s">
        <v>0</v>
      </c>
      <c r="N1" s="1"/>
      <c r="O1" s="1"/>
      <c r="P1" s="1"/>
      <c r="Q1" s="1"/>
      <c r="R1" s="1"/>
      <c r="S1" s="1"/>
      <c r="T1" s="1"/>
      <c r="U1" s="1"/>
      <c r="V1" s="1"/>
    </row>
    <row r="2" spans="1:22" ht="23.25" customHeight="1" x14ac:dyDescent="0.2">
      <c r="A2" s="11" t="s">
        <v>40</v>
      </c>
      <c r="B2" s="12" t="s">
        <v>41</v>
      </c>
      <c r="C2" s="13"/>
      <c r="D2" s="14"/>
      <c r="E2" s="12" t="s">
        <v>42</v>
      </c>
      <c r="F2" s="13"/>
      <c r="G2" s="14"/>
      <c r="H2" s="12" t="s">
        <v>43</v>
      </c>
      <c r="I2" s="13"/>
      <c r="J2" s="15"/>
      <c r="M2" s="2" t="s">
        <v>4</v>
      </c>
      <c r="N2" s="3" t="s">
        <v>1</v>
      </c>
      <c r="O2" s="3"/>
      <c r="P2" s="3"/>
      <c r="Q2" s="3" t="s">
        <v>2</v>
      </c>
      <c r="R2" s="3"/>
      <c r="S2" s="3"/>
      <c r="T2" s="3" t="s">
        <v>3</v>
      </c>
      <c r="U2" s="3"/>
      <c r="V2" s="4"/>
    </row>
    <row r="3" spans="1:22" ht="23.25" customHeight="1" x14ac:dyDescent="0.2">
      <c r="A3" s="16"/>
      <c r="B3" s="17" t="s">
        <v>44</v>
      </c>
      <c r="C3" s="17" t="s">
        <v>6</v>
      </c>
      <c r="D3" s="17" t="s">
        <v>7</v>
      </c>
      <c r="E3" s="17" t="s">
        <v>44</v>
      </c>
      <c r="F3" s="17" t="s">
        <v>6</v>
      </c>
      <c r="G3" s="17" t="s">
        <v>7</v>
      </c>
      <c r="H3" s="17" t="s">
        <v>44</v>
      </c>
      <c r="I3" s="17" t="s">
        <v>6</v>
      </c>
      <c r="J3" s="17" t="s">
        <v>7</v>
      </c>
      <c r="M3" s="5"/>
      <c r="N3" s="6" t="s">
        <v>5</v>
      </c>
      <c r="O3" s="6" t="s">
        <v>6</v>
      </c>
      <c r="P3" s="6" t="s">
        <v>7</v>
      </c>
      <c r="Q3" s="6" t="s">
        <v>5</v>
      </c>
      <c r="R3" s="6" t="s">
        <v>6</v>
      </c>
      <c r="S3" s="6" t="s">
        <v>7</v>
      </c>
      <c r="T3" s="6" t="s">
        <v>5</v>
      </c>
      <c r="U3" s="6" t="s">
        <v>6</v>
      </c>
      <c r="V3" s="7" t="s">
        <v>7</v>
      </c>
    </row>
    <row r="4" spans="1:22" ht="19.5" x14ac:dyDescent="0.2">
      <c r="A4" s="8">
        <v>1403</v>
      </c>
      <c r="B4" s="8">
        <v>1909583</v>
      </c>
      <c r="C4" s="8">
        <v>946623</v>
      </c>
      <c r="D4" s="8">
        <v>962960</v>
      </c>
      <c r="E4" s="8">
        <v>810470</v>
      </c>
      <c r="F4" s="8">
        <v>514105</v>
      </c>
      <c r="G4" s="8">
        <v>296365</v>
      </c>
      <c r="H4" s="8">
        <v>1099113</v>
      </c>
      <c r="I4" s="8">
        <v>432518</v>
      </c>
      <c r="J4" s="8">
        <v>666595</v>
      </c>
      <c r="M4" s="8">
        <v>1403</v>
      </c>
      <c r="N4" s="9">
        <f>Q4+T4</f>
        <v>424106516</v>
      </c>
      <c r="O4" s="9">
        <f t="shared" ref="O4:P19" si="0">R4+U4</f>
        <v>173820214</v>
      </c>
      <c r="P4" s="9">
        <f t="shared" si="0"/>
        <v>250286234</v>
      </c>
      <c r="Q4" s="9">
        <v>212053258</v>
      </c>
      <c r="R4" s="9">
        <v>86910107</v>
      </c>
      <c r="S4" s="9">
        <v>125143117</v>
      </c>
      <c r="T4" s="9">
        <v>212053258</v>
      </c>
      <c r="U4" s="9">
        <v>86910107</v>
      </c>
      <c r="V4" s="9">
        <v>125143117</v>
      </c>
    </row>
    <row r="5" spans="1:22" ht="24" customHeight="1" x14ac:dyDescent="0.2">
      <c r="A5" s="8">
        <v>1404</v>
      </c>
      <c r="B5" s="8">
        <v>1546486</v>
      </c>
      <c r="C5" s="8">
        <v>787589</v>
      </c>
      <c r="D5" s="8">
        <v>758897</v>
      </c>
      <c r="E5" s="8">
        <v>654201</v>
      </c>
      <c r="F5" s="8">
        <v>420919</v>
      </c>
      <c r="G5" s="8">
        <v>233282</v>
      </c>
      <c r="H5" s="8">
        <v>892285</v>
      </c>
      <c r="I5" s="8">
        <v>366670</v>
      </c>
      <c r="J5" s="8">
        <v>525615</v>
      </c>
      <c r="M5" s="8">
        <v>1404</v>
      </c>
      <c r="N5" s="9">
        <f t="shared" ref="N5:P36" si="1">Q5+T5</f>
        <v>344339888</v>
      </c>
      <c r="O5" s="9">
        <f t="shared" si="0"/>
        <v>141531598</v>
      </c>
      <c r="P5" s="9">
        <f t="shared" si="0"/>
        <v>202808290</v>
      </c>
      <c r="Q5" s="9">
        <v>172169944</v>
      </c>
      <c r="R5" s="9">
        <v>70765799</v>
      </c>
      <c r="S5" s="9">
        <v>101404145</v>
      </c>
      <c r="T5" s="9">
        <v>172169944</v>
      </c>
      <c r="U5" s="9">
        <v>70765799</v>
      </c>
      <c r="V5" s="9">
        <v>101404145</v>
      </c>
    </row>
    <row r="6" spans="1:22" ht="39" x14ac:dyDescent="0.2">
      <c r="A6" s="8" t="s">
        <v>45</v>
      </c>
      <c r="B6" s="8">
        <v>71482</v>
      </c>
      <c r="C6" s="8">
        <v>41485</v>
      </c>
      <c r="D6" s="8">
        <v>29997</v>
      </c>
      <c r="E6" s="8">
        <v>22657</v>
      </c>
      <c r="F6" s="8">
        <v>18105</v>
      </c>
      <c r="G6" s="8">
        <v>4552</v>
      </c>
      <c r="H6" s="8">
        <v>48825</v>
      </c>
      <c r="I6" s="8">
        <v>23380</v>
      </c>
      <c r="J6" s="8">
        <v>25445</v>
      </c>
      <c r="M6" s="8" t="s">
        <v>8</v>
      </c>
      <c r="N6" s="9">
        <f t="shared" si="1"/>
        <v>21511686</v>
      </c>
      <c r="O6" s="9">
        <f t="shared" si="0"/>
        <v>11359292</v>
      </c>
      <c r="P6" s="9">
        <f t="shared" si="0"/>
        <v>10152394</v>
      </c>
      <c r="Q6" s="9">
        <v>10755843</v>
      </c>
      <c r="R6" s="9">
        <v>5679646</v>
      </c>
      <c r="S6" s="9">
        <v>5076197</v>
      </c>
      <c r="T6" s="9">
        <v>10755843</v>
      </c>
      <c r="U6" s="9">
        <v>5679646</v>
      </c>
      <c r="V6" s="9">
        <v>5076197</v>
      </c>
    </row>
    <row r="7" spans="1:22" ht="39" x14ac:dyDescent="0.2">
      <c r="A7" s="8" t="s">
        <v>46</v>
      </c>
      <c r="B7" s="8">
        <v>56958</v>
      </c>
      <c r="C7" s="8">
        <v>28559</v>
      </c>
      <c r="D7" s="8">
        <v>28399</v>
      </c>
      <c r="E7" s="8">
        <v>23485</v>
      </c>
      <c r="F7" s="8">
        <v>14491</v>
      </c>
      <c r="G7" s="8">
        <v>8994</v>
      </c>
      <c r="H7" s="8">
        <v>33473</v>
      </c>
      <c r="I7" s="8">
        <v>14068</v>
      </c>
      <c r="J7" s="8">
        <v>19405</v>
      </c>
      <c r="M7" s="8" t="s">
        <v>9</v>
      </c>
      <c r="N7" s="9">
        <f t="shared" si="1"/>
        <v>15271816</v>
      </c>
      <c r="O7" s="9">
        <f t="shared" si="0"/>
        <v>6401396</v>
      </c>
      <c r="P7" s="9">
        <f t="shared" si="0"/>
        <v>8870420</v>
      </c>
      <c r="Q7" s="9">
        <v>7635908</v>
      </c>
      <c r="R7" s="9">
        <v>3200698</v>
      </c>
      <c r="S7" s="9">
        <v>4435210</v>
      </c>
      <c r="T7" s="9">
        <v>7635908</v>
      </c>
      <c r="U7" s="9">
        <v>3200698</v>
      </c>
      <c r="V7" s="9">
        <v>4435210</v>
      </c>
    </row>
    <row r="8" spans="1:22" ht="39" customHeight="1" x14ac:dyDescent="0.2">
      <c r="A8" s="8" t="s">
        <v>47</v>
      </c>
      <c r="B8" s="8">
        <v>26428</v>
      </c>
      <c r="C8" s="8">
        <v>12455</v>
      </c>
      <c r="D8" s="8">
        <v>13973</v>
      </c>
      <c r="E8" s="8">
        <v>11524</v>
      </c>
      <c r="F8" s="8">
        <v>6613</v>
      </c>
      <c r="G8" s="8">
        <v>4911</v>
      </c>
      <c r="H8" s="8">
        <v>14904</v>
      </c>
      <c r="I8" s="8">
        <v>5842</v>
      </c>
      <c r="J8" s="8">
        <v>9062</v>
      </c>
      <c r="M8" s="8" t="s">
        <v>10</v>
      </c>
      <c r="N8" s="9">
        <f t="shared" si="1"/>
        <v>6123978</v>
      </c>
      <c r="O8" s="9">
        <f t="shared" si="0"/>
        <v>1789644</v>
      </c>
      <c r="P8" s="9">
        <f t="shared" si="0"/>
        <v>4334334</v>
      </c>
      <c r="Q8" s="9">
        <v>3061989</v>
      </c>
      <c r="R8" s="9">
        <v>894822</v>
      </c>
      <c r="S8" s="9">
        <v>2167167</v>
      </c>
      <c r="T8" s="9">
        <v>3061989</v>
      </c>
      <c r="U8" s="9">
        <v>894822</v>
      </c>
      <c r="V8" s="9">
        <v>2167167</v>
      </c>
    </row>
    <row r="9" spans="1:22" ht="19.5" x14ac:dyDescent="0.2">
      <c r="A9" s="8" t="s">
        <v>11</v>
      </c>
      <c r="B9" s="8">
        <v>130363</v>
      </c>
      <c r="C9" s="8">
        <v>62397</v>
      </c>
      <c r="D9" s="8">
        <v>67966</v>
      </c>
      <c r="E9" s="8">
        <v>57974</v>
      </c>
      <c r="F9" s="8">
        <v>33652</v>
      </c>
      <c r="G9" s="8">
        <v>24322</v>
      </c>
      <c r="H9" s="8">
        <v>72389</v>
      </c>
      <c r="I9" s="8">
        <v>28745</v>
      </c>
      <c r="J9" s="8">
        <v>43644</v>
      </c>
      <c r="M9" s="8" t="s">
        <v>11</v>
      </c>
      <c r="N9" s="9">
        <f t="shared" si="1"/>
        <v>25160142</v>
      </c>
      <c r="O9" s="9">
        <f t="shared" si="0"/>
        <v>11302692</v>
      </c>
      <c r="P9" s="9">
        <f t="shared" si="0"/>
        <v>13857450</v>
      </c>
      <c r="Q9" s="10">
        <v>12580071</v>
      </c>
      <c r="R9" s="10">
        <v>5651346</v>
      </c>
      <c r="S9" s="10">
        <v>6928725</v>
      </c>
      <c r="T9" s="10">
        <v>12580071</v>
      </c>
      <c r="U9" s="10">
        <v>5651346</v>
      </c>
      <c r="V9" s="10">
        <v>6928725</v>
      </c>
    </row>
    <row r="10" spans="1:22" ht="19.5" x14ac:dyDescent="0.2">
      <c r="A10" s="8" t="s">
        <v>12</v>
      </c>
      <c r="B10" s="8">
        <v>34698</v>
      </c>
      <c r="C10" s="8">
        <v>18146</v>
      </c>
      <c r="D10" s="8">
        <v>16552</v>
      </c>
      <c r="E10" s="8">
        <v>14009</v>
      </c>
      <c r="F10" s="8">
        <v>9540</v>
      </c>
      <c r="G10" s="8">
        <v>4469</v>
      </c>
      <c r="H10" s="8">
        <v>20689</v>
      </c>
      <c r="I10" s="8">
        <v>8606</v>
      </c>
      <c r="J10" s="8">
        <v>12083</v>
      </c>
      <c r="M10" s="8" t="s">
        <v>12</v>
      </c>
      <c r="N10" s="9">
        <f t="shared" si="1"/>
        <v>8274104</v>
      </c>
      <c r="O10" s="9">
        <f t="shared" si="0"/>
        <v>3400846</v>
      </c>
      <c r="P10" s="9">
        <f t="shared" si="0"/>
        <v>4873258</v>
      </c>
      <c r="Q10" s="10">
        <v>4137052</v>
      </c>
      <c r="R10" s="10">
        <v>1700423</v>
      </c>
      <c r="S10" s="10">
        <v>2436629</v>
      </c>
      <c r="T10" s="10">
        <v>4137052</v>
      </c>
      <c r="U10" s="10">
        <v>1700423</v>
      </c>
      <c r="V10" s="10">
        <v>2436629</v>
      </c>
    </row>
    <row r="11" spans="1:22" ht="19.5" x14ac:dyDescent="0.2">
      <c r="A11" s="8" t="s">
        <v>48</v>
      </c>
      <c r="B11" s="8">
        <v>14951</v>
      </c>
      <c r="C11" s="8">
        <v>7537</v>
      </c>
      <c r="D11" s="8">
        <v>7414</v>
      </c>
      <c r="E11" s="8">
        <v>10131</v>
      </c>
      <c r="F11" s="8">
        <v>6027</v>
      </c>
      <c r="G11" s="8">
        <v>4104</v>
      </c>
      <c r="H11" s="8">
        <v>4820</v>
      </c>
      <c r="I11" s="8">
        <v>1510</v>
      </c>
      <c r="J11" s="8">
        <v>3310</v>
      </c>
      <c r="M11" s="8" t="s">
        <v>13</v>
      </c>
      <c r="N11" s="9">
        <f t="shared" si="1"/>
        <v>2133400</v>
      </c>
      <c r="O11" s="9">
        <f t="shared" si="0"/>
        <v>319474</v>
      </c>
      <c r="P11" s="9">
        <f t="shared" si="0"/>
        <v>1813926</v>
      </c>
      <c r="Q11" s="10">
        <v>1066700</v>
      </c>
      <c r="R11" s="10">
        <v>159737</v>
      </c>
      <c r="S11" s="10">
        <v>906963</v>
      </c>
      <c r="T11" s="10">
        <v>1066700</v>
      </c>
      <c r="U11" s="10">
        <v>159737</v>
      </c>
      <c r="V11" s="10">
        <v>906963</v>
      </c>
    </row>
    <row r="12" spans="1:22" ht="19.5" x14ac:dyDescent="0.2">
      <c r="A12" s="8" t="s">
        <v>14</v>
      </c>
      <c r="B12" s="8">
        <v>29983</v>
      </c>
      <c r="C12" s="8">
        <v>16266</v>
      </c>
      <c r="D12" s="8">
        <v>13717</v>
      </c>
      <c r="E12" s="8">
        <v>17918</v>
      </c>
      <c r="F12" s="8">
        <v>12276</v>
      </c>
      <c r="G12" s="8">
        <v>5642</v>
      </c>
      <c r="H12" s="8">
        <v>12065</v>
      </c>
      <c r="I12" s="8">
        <v>3990</v>
      </c>
      <c r="J12" s="8">
        <v>8075</v>
      </c>
      <c r="M12" s="8" t="s">
        <v>14</v>
      </c>
      <c r="N12" s="9">
        <f t="shared" si="1"/>
        <v>3764646</v>
      </c>
      <c r="O12" s="9">
        <f t="shared" si="0"/>
        <v>1225138</v>
      </c>
      <c r="P12" s="9">
        <f t="shared" si="0"/>
        <v>2539508</v>
      </c>
      <c r="Q12" s="10">
        <v>1882323</v>
      </c>
      <c r="R12" s="10">
        <v>612569</v>
      </c>
      <c r="S12" s="10">
        <v>1269754</v>
      </c>
      <c r="T12" s="10">
        <v>1882323</v>
      </c>
      <c r="U12" s="10">
        <v>612569</v>
      </c>
      <c r="V12" s="10">
        <v>1269754</v>
      </c>
    </row>
    <row r="13" spans="1:22" ht="19.5" x14ac:dyDescent="0.2">
      <c r="A13" s="8" t="s">
        <v>15</v>
      </c>
      <c r="B13" s="8">
        <v>147040</v>
      </c>
      <c r="C13" s="8">
        <v>74661</v>
      </c>
      <c r="D13" s="8">
        <v>72379</v>
      </c>
      <c r="E13" s="8">
        <v>32968</v>
      </c>
      <c r="F13" s="8">
        <v>24788</v>
      </c>
      <c r="G13" s="8">
        <v>8180</v>
      </c>
      <c r="H13" s="8">
        <v>114072</v>
      </c>
      <c r="I13" s="8">
        <v>49873</v>
      </c>
      <c r="J13" s="8">
        <v>64199</v>
      </c>
      <c r="M13" s="8" t="s">
        <v>15</v>
      </c>
      <c r="N13" s="9">
        <f t="shared" si="1"/>
        <v>47562030</v>
      </c>
      <c r="O13" s="9">
        <f t="shared" si="0"/>
        <v>24293060</v>
      </c>
      <c r="P13" s="9">
        <f t="shared" si="0"/>
        <v>23268972</v>
      </c>
      <c r="Q13" s="10">
        <v>23781015</v>
      </c>
      <c r="R13" s="10">
        <v>12146530</v>
      </c>
      <c r="S13" s="10">
        <v>11634486</v>
      </c>
      <c r="T13" s="10">
        <v>23781015</v>
      </c>
      <c r="U13" s="10">
        <v>12146530</v>
      </c>
      <c r="V13" s="10">
        <v>11634486</v>
      </c>
    </row>
    <row r="14" spans="1:22" ht="39" x14ac:dyDescent="0.2">
      <c r="A14" s="8" t="s">
        <v>49</v>
      </c>
      <c r="B14" s="8">
        <v>21135</v>
      </c>
      <c r="C14" s="8">
        <v>9745</v>
      </c>
      <c r="D14" s="8">
        <v>11390</v>
      </c>
      <c r="E14" s="8">
        <v>12231</v>
      </c>
      <c r="F14" s="8">
        <v>6938</v>
      </c>
      <c r="G14" s="8">
        <v>5293</v>
      </c>
      <c r="H14" s="8">
        <v>8904</v>
      </c>
      <c r="I14" s="8">
        <v>2807</v>
      </c>
      <c r="J14" s="8">
        <v>6097</v>
      </c>
      <c r="M14" s="8" t="s">
        <v>16</v>
      </c>
      <c r="N14" s="9">
        <f t="shared" si="1"/>
        <v>2964834</v>
      </c>
      <c r="O14" s="9">
        <f t="shared" si="0"/>
        <v>530992</v>
      </c>
      <c r="P14" s="9">
        <f t="shared" si="0"/>
        <v>2433842</v>
      </c>
      <c r="Q14" s="10">
        <v>1482417</v>
      </c>
      <c r="R14" s="10">
        <v>265496</v>
      </c>
      <c r="S14" s="10">
        <v>1216921</v>
      </c>
      <c r="T14" s="10">
        <v>1482417</v>
      </c>
      <c r="U14" s="10">
        <v>265496</v>
      </c>
      <c r="V14" s="10">
        <v>1216921</v>
      </c>
    </row>
    <row r="15" spans="1:22" ht="39" x14ac:dyDescent="0.2">
      <c r="A15" s="8" t="s">
        <v>17</v>
      </c>
      <c r="B15" s="8">
        <v>27689</v>
      </c>
      <c r="C15" s="8">
        <v>14115</v>
      </c>
      <c r="D15" s="8">
        <v>13574</v>
      </c>
      <c r="E15" s="8">
        <v>16174</v>
      </c>
      <c r="F15" s="8">
        <v>9638</v>
      </c>
      <c r="G15" s="8">
        <v>6536</v>
      </c>
      <c r="H15" s="8">
        <v>11515</v>
      </c>
      <c r="I15" s="8">
        <v>4477</v>
      </c>
      <c r="J15" s="8">
        <v>7038</v>
      </c>
      <c r="M15" s="8" t="s">
        <v>17</v>
      </c>
      <c r="N15" s="9">
        <f t="shared" si="1"/>
        <v>3600824</v>
      </c>
      <c r="O15" s="9">
        <f t="shared" si="0"/>
        <v>958074</v>
      </c>
      <c r="P15" s="9">
        <f t="shared" si="0"/>
        <v>2642750</v>
      </c>
      <c r="Q15" s="10">
        <v>1800412</v>
      </c>
      <c r="R15" s="10">
        <v>479037</v>
      </c>
      <c r="S15" s="10">
        <v>1321375</v>
      </c>
      <c r="T15" s="10">
        <v>1800412</v>
      </c>
      <c r="U15" s="10">
        <v>479037</v>
      </c>
      <c r="V15" s="10">
        <v>1321375</v>
      </c>
    </row>
    <row r="16" spans="1:22" ht="39" x14ac:dyDescent="0.2">
      <c r="A16" s="8" t="s">
        <v>18</v>
      </c>
      <c r="B16" s="8">
        <v>155905</v>
      </c>
      <c r="C16" s="8">
        <v>73177</v>
      </c>
      <c r="D16" s="8">
        <v>82728</v>
      </c>
      <c r="E16" s="8">
        <v>45605</v>
      </c>
      <c r="F16" s="8">
        <v>28214</v>
      </c>
      <c r="G16" s="8">
        <v>17391</v>
      </c>
      <c r="H16" s="8">
        <v>110300</v>
      </c>
      <c r="I16" s="8">
        <v>44963</v>
      </c>
      <c r="J16" s="8">
        <v>65337</v>
      </c>
      <c r="M16" s="8" t="s">
        <v>18</v>
      </c>
      <c r="N16" s="9">
        <f t="shared" si="1"/>
        <v>41160608</v>
      </c>
      <c r="O16" s="9">
        <f t="shared" si="0"/>
        <v>17288394</v>
      </c>
      <c r="P16" s="9">
        <f t="shared" si="0"/>
        <v>23872212</v>
      </c>
      <c r="Q16" s="10">
        <v>20580304</v>
      </c>
      <c r="R16" s="10">
        <v>8644197</v>
      </c>
      <c r="S16" s="10">
        <v>11936106</v>
      </c>
      <c r="T16" s="10">
        <v>20580304</v>
      </c>
      <c r="U16" s="10">
        <v>8644197</v>
      </c>
      <c r="V16" s="10">
        <v>11936106</v>
      </c>
    </row>
    <row r="17" spans="1:22" ht="39" x14ac:dyDescent="0.2">
      <c r="A17" s="8" t="s">
        <v>19</v>
      </c>
      <c r="B17" s="8">
        <v>22577</v>
      </c>
      <c r="C17" s="8">
        <v>10955</v>
      </c>
      <c r="D17" s="8">
        <v>11622</v>
      </c>
      <c r="E17" s="8">
        <v>12127</v>
      </c>
      <c r="F17" s="8">
        <v>7997</v>
      </c>
      <c r="G17" s="8">
        <v>4130</v>
      </c>
      <c r="H17" s="8">
        <v>10450</v>
      </c>
      <c r="I17" s="8">
        <v>2958</v>
      </c>
      <c r="J17" s="8">
        <v>7492</v>
      </c>
      <c r="M17" s="8" t="s">
        <v>19</v>
      </c>
      <c r="N17" s="9">
        <f t="shared" si="1"/>
        <v>3725088</v>
      </c>
      <c r="O17" s="9">
        <f t="shared" si="0"/>
        <v>724470</v>
      </c>
      <c r="P17" s="9">
        <f t="shared" si="0"/>
        <v>3000618</v>
      </c>
      <c r="Q17" s="10">
        <v>1862544</v>
      </c>
      <c r="R17" s="10">
        <v>362235</v>
      </c>
      <c r="S17" s="10">
        <v>1500309</v>
      </c>
      <c r="T17" s="10">
        <v>1862544</v>
      </c>
      <c r="U17" s="10">
        <v>362235</v>
      </c>
      <c r="V17" s="10">
        <v>1500309</v>
      </c>
    </row>
    <row r="18" spans="1:22" ht="39" customHeight="1" x14ac:dyDescent="0.2">
      <c r="A18" s="8" t="s">
        <v>20</v>
      </c>
      <c r="B18" s="8">
        <v>90897</v>
      </c>
      <c r="C18" s="8">
        <v>48200</v>
      </c>
      <c r="D18" s="8">
        <v>42697</v>
      </c>
      <c r="E18" s="8">
        <v>41181</v>
      </c>
      <c r="F18" s="8">
        <v>26979</v>
      </c>
      <c r="G18" s="8">
        <v>14202</v>
      </c>
      <c r="H18" s="8">
        <v>49716</v>
      </c>
      <c r="I18" s="8">
        <v>21221</v>
      </c>
      <c r="J18" s="8">
        <v>28495</v>
      </c>
      <c r="M18" s="8" t="s">
        <v>20</v>
      </c>
      <c r="N18" s="9">
        <f t="shared" si="1"/>
        <v>22730254</v>
      </c>
      <c r="O18" s="9">
        <f t="shared" si="0"/>
        <v>10861772</v>
      </c>
      <c r="P18" s="9">
        <f t="shared" si="0"/>
        <v>11868482</v>
      </c>
      <c r="Q18" s="10">
        <v>11365127</v>
      </c>
      <c r="R18" s="10">
        <v>5430886</v>
      </c>
      <c r="S18" s="10">
        <v>5934241</v>
      </c>
      <c r="T18" s="10">
        <v>11365127</v>
      </c>
      <c r="U18" s="10">
        <v>5430886</v>
      </c>
      <c r="V18" s="10">
        <v>5934241</v>
      </c>
    </row>
    <row r="19" spans="1:22" ht="19.5" x14ac:dyDescent="0.2">
      <c r="A19" s="8" t="s">
        <v>21</v>
      </c>
      <c r="B19" s="8">
        <v>23229</v>
      </c>
      <c r="C19" s="8">
        <v>11605</v>
      </c>
      <c r="D19" s="8">
        <v>11624</v>
      </c>
      <c r="E19" s="8">
        <v>16398</v>
      </c>
      <c r="F19" s="8">
        <v>9290</v>
      </c>
      <c r="G19" s="8">
        <v>7108</v>
      </c>
      <c r="H19" s="8">
        <v>6831</v>
      </c>
      <c r="I19" s="8">
        <v>2315</v>
      </c>
      <c r="J19" s="8">
        <v>4516</v>
      </c>
      <c r="M19" s="8" t="s">
        <v>21</v>
      </c>
      <c r="N19" s="9">
        <f t="shared" si="1"/>
        <v>1987872</v>
      </c>
      <c r="O19" s="9">
        <f t="shared" si="0"/>
        <v>619764</v>
      </c>
      <c r="P19" s="9">
        <f t="shared" si="0"/>
        <v>1368108</v>
      </c>
      <c r="Q19" s="10">
        <v>993936</v>
      </c>
      <c r="R19" s="10">
        <v>309882</v>
      </c>
      <c r="S19" s="10">
        <v>684054</v>
      </c>
      <c r="T19" s="10">
        <v>993936</v>
      </c>
      <c r="U19" s="10">
        <v>309882</v>
      </c>
      <c r="V19" s="10">
        <v>684054</v>
      </c>
    </row>
    <row r="20" spans="1:22" ht="19.5" x14ac:dyDescent="0.2">
      <c r="A20" s="8" t="s">
        <v>22</v>
      </c>
      <c r="B20" s="8">
        <v>21648</v>
      </c>
      <c r="C20" s="8">
        <v>12286</v>
      </c>
      <c r="D20" s="8">
        <v>9362</v>
      </c>
      <c r="E20" s="8">
        <v>10824</v>
      </c>
      <c r="F20" s="8">
        <v>6143</v>
      </c>
      <c r="G20" s="8">
        <v>4681</v>
      </c>
      <c r="H20" s="8">
        <v>10824</v>
      </c>
      <c r="I20" s="8">
        <v>6143</v>
      </c>
      <c r="J20" s="8">
        <v>4681</v>
      </c>
      <c r="M20" s="8" t="s">
        <v>22</v>
      </c>
      <c r="N20" s="9">
        <f t="shared" si="1"/>
        <v>1621076</v>
      </c>
      <c r="O20" s="9">
        <f t="shared" si="1"/>
        <v>506404</v>
      </c>
      <c r="P20" s="9">
        <f t="shared" si="1"/>
        <v>1114672</v>
      </c>
      <c r="Q20" s="10">
        <v>810538</v>
      </c>
      <c r="R20" s="10">
        <v>253202</v>
      </c>
      <c r="S20" s="10">
        <v>557336</v>
      </c>
      <c r="T20" s="10">
        <v>810538</v>
      </c>
      <c r="U20" s="10">
        <v>253202</v>
      </c>
      <c r="V20" s="10">
        <v>557336</v>
      </c>
    </row>
    <row r="21" spans="1:22" ht="39" x14ac:dyDescent="0.2">
      <c r="A21" s="8" t="s">
        <v>50</v>
      </c>
      <c r="B21" s="8">
        <v>52769</v>
      </c>
      <c r="C21" s="8">
        <v>29273</v>
      </c>
      <c r="D21" s="8">
        <v>23496</v>
      </c>
      <c r="E21" s="8">
        <v>24529</v>
      </c>
      <c r="F21" s="8">
        <v>15330</v>
      </c>
      <c r="G21" s="8">
        <v>9199</v>
      </c>
      <c r="H21" s="8">
        <v>28240</v>
      </c>
      <c r="I21" s="8">
        <v>13943</v>
      </c>
      <c r="J21" s="8">
        <v>14297</v>
      </c>
      <c r="M21" s="8" t="s">
        <v>23</v>
      </c>
      <c r="N21" s="9">
        <f t="shared" si="1"/>
        <v>5370406</v>
      </c>
      <c r="O21" s="9">
        <f t="shared" si="1"/>
        <v>1396508</v>
      </c>
      <c r="P21" s="9">
        <f t="shared" si="1"/>
        <v>3973898</v>
      </c>
      <c r="Q21" s="10">
        <v>2685203</v>
      </c>
      <c r="R21" s="10">
        <v>698254</v>
      </c>
      <c r="S21" s="10">
        <v>1986949</v>
      </c>
      <c r="T21" s="10">
        <v>2685203</v>
      </c>
      <c r="U21" s="10">
        <v>698254</v>
      </c>
      <c r="V21" s="10">
        <v>1986949</v>
      </c>
    </row>
    <row r="22" spans="1:22" ht="39" customHeight="1" x14ac:dyDescent="0.2">
      <c r="A22" s="8" t="s">
        <v>24</v>
      </c>
      <c r="B22" s="8">
        <v>91429</v>
      </c>
      <c r="C22" s="8">
        <v>50105</v>
      </c>
      <c r="D22" s="8">
        <v>41324</v>
      </c>
      <c r="E22" s="8">
        <v>40416</v>
      </c>
      <c r="F22" s="8">
        <v>26709</v>
      </c>
      <c r="G22" s="8">
        <v>13707</v>
      </c>
      <c r="H22" s="8">
        <v>51013</v>
      </c>
      <c r="I22" s="8">
        <v>23396</v>
      </c>
      <c r="J22" s="8">
        <v>27617</v>
      </c>
      <c r="M22" s="8" t="s">
        <v>24</v>
      </c>
      <c r="N22" s="9">
        <f t="shared" si="1"/>
        <v>18255750</v>
      </c>
      <c r="O22" s="9">
        <f t="shared" si="1"/>
        <v>8295718</v>
      </c>
      <c r="P22" s="9">
        <f t="shared" si="1"/>
        <v>9960032</v>
      </c>
      <c r="Q22" s="10">
        <v>9127875</v>
      </c>
      <c r="R22" s="10">
        <v>4147859</v>
      </c>
      <c r="S22" s="10">
        <v>4980016</v>
      </c>
      <c r="T22" s="10">
        <v>9127875</v>
      </c>
      <c r="U22" s="10">
        <v>4147859</v>
      </c>
      <c r="V22" s="10">
        <v>4980016</v>
      </c>
    </row>
    <row r="23" spans="1:22" ht="19.5" x14ac:dyDescent="0.2">
      <c r="A23" s="8" t="s">
        <v>51</v>
      </c>
      <c r="B23" s="8">
        <v>17706</v>
      </c>
      <c r="C23" s="8">
        <v>8791</v>
      </c>
      <c r="D23" s="8">
        <v>8915</v>
      </c>
      <c r="E23" s="8">
        <v>9585</v>
      </c>
      <c r="F23" s="8">
        <v>5966</v>
      </c>
      <c r="G23" s="8">
        <v>3619</v>
      </c>
      <c r="H23" s="8">
        <v>8121</v>
      </c>
      <c r="I23" s="8">
        <v>2825</v>
      </c>
      <c r="J23" s="8">
        <v>5296</v>
      </c>
      <c r="M23" s="8" t="s">
        <v>25</v>
      </c>
      <c r="N23" s="9">
        <f t="shared" si="1"/>
        <v>2403116</v>
      </c>
      <c r="O23" s="9">
        <f t="shared" si="1"/>
        <v>961884</v>
      </c>
      <c r="P23" s="9">
        <f t="shared" si="1"/>
        <v>1441232</v>
      </c>
      <c r="Q23" s="10">
        <v>1201558</v>
      </c>
      <c r="R23" s="10">
        <v>480942</v>
      </c>
      <c r="S23" s="10">
        <v>720616</v>
      </c>
      <c r="T23" s="10">
        <v>1201558</v>
      </c>
      <c r="U23" s="10">
        <v>480942</v>
      </c>
      <c r="V23" s="10">
        <v>720616</v>
      </c>
    </row>
    <row r="24" spans="1:22" ht="19.5" x14ac:dyDescent="0.2">
      <c r="A24" s="8" t="s">
        <v>26</v>
      </c>
      <c r="B24" s="8">
        <v>22785</v>
      </c>
      <c r="C24" s="8">
        <v>11300</v>
      </c>
      <c r="D24" s="8">
        <v>11485</v>
      </c>
      <c r="E24" s="8">
        <v>10095</v>
      </c>
      <c r="F24" s="8">
        <v>5860</v>
      </c>
      <c r="G24" s="8">
        <v>4235</v>
      </c>
      <c r="H24" s="8">
        <v>12690</v>
      </c>
      <c r="I24" s="8">
        <v>5440</v>
      </c>
      <c r="J24" s="8">
        <v>7250</v>
      </c>
      <c r="M24" s="8" t="s">
        <v>26</v>
      </c>
      <c r="N24" s="9">
        <f t="shared" si="1"/>
        <v>3586758</v>
      </c>
      <c r="O24" s="9">
        <f t="shared" si="1"/>
        <v>1189060</v>
      </c>
      <c r="P24" s="9">
        <f t="shared" si="1"/>
        <v>2397698</v>
      </c>
      <c r="Q24" s="10">
        <v>1793379</v>
      </c>
      <c r="R24" s="10">
        <v>594530</v>
      </c>
      <c r="S24" s="10">
        <v>1198849</v>
      </c>
      <c r="T24" s="10">
        <v>1793379</v>
      </c>
      <c r="U24" s="10">
        <v>594530</v>
      </c>
      <c r="V24" s="10">
        <v>1198849</v>
      </c>
    </row>
    <row r="25" spans="1:22" ht="19.5" x14ac:dyDescent="0.2">
      <c r="A25" s="8" t="s">
        <v>52</v>
      </c>
      <c r="B25" s="8">
        <v>31071</v>
      </c>
      <c r="C25" s="8">
        <v>15489</v>
      </c>
      <c r="D25" s="8">
        <v>15582</v>
      </c>
      <c r="E25" s="8">
        <v>13163</v>
      </c>
      <c r="F25" s="8">
        <v>9872</v>
      </c>
      <c r="G25" s="8">
        <v>3291</v>
      </c>
      <c r="H25" s="8">
        <v>17908</v>
      </c>
      <c r="I25" s="8">
        <v>5617</v>
      </c>
      <c r="J25" s="8">
        <v>12291</v>
      </c>
      <c r="M25" s="8" t="s">
        <v>27</v>
      </c>
      <c r="N25" s="9">
        <f t="shared" si="1"/>
        <v>7106124</v>
      </c>
      <c r="O25" s="9">
        <f t="shared" si="1"/>
        <v>2249346</v>
      </c>
      <c r="P25" s="9">
        <f t="shared" si="1"/>
        <v>4856778</v>
      </c>
      <c r="Q25" s="10">
        <v>3553062</v>
      </c>
      <c r="R25" s="10">
        <v>1124673</v>
      </c>
      <c r="S25" s="10">
        <v>2428389</v>
      </c>
      <c r="T25" s="10">
        <v>3553062</v>
      </c>
      <c r="U25" s="10">
        <v>1124673</v>
      </c>
      <c r="V25" s="10">
        <v>2428389</v>
      </c>
    </row>
    <row r="26" spans="1:22" ht="19.5" x14ac:dyDescent="0.2">
      <c r="A26" s="8" t="s">
        <v>53</v>
      </c>
      <c r="B26" s="8">
        <v>38876</v>
      </c>
      <c r="C26" s="8">
        <v>22251</v>
      </c>
      <c r="D26" s="8">
        <v>16625</v>
      </c>
      <c r="E26" s="8">
        <v>20622</v>
      </c>
      <c r="F26" s="8">
        <v>15904</v>
      </c>
      <c r="G26" s="8">
        <v>4718</v>
      </c>
      <c r="H26" s="8">
        <v>18254</v>
      </c>
      <c r="I26" s="8">
        <v>6347</v>
      </c>
      <c r="J26" s="8">
        <v>11907</v>
      </c>
      <c r="M26" s="8" t="s">
        <v>28</v>
      </c>
      <c r="N26" s="9">
        <f t="shared" si="1"/>
        <v>10396608</v>
      </c>
      <c r="O26" s="9">
        <f t="shared" si="1"/>
        <v>3769860</v>
      </c>
      <c r="P26" s="9">
        <f t="shared" si="1"/>
        <v>6626748</v>
      </c>
      <c r="Q26" s="10">
        <v>5198304</v>
      </c>
      <c r="R26" s="10">
        <v>1884930</v>
      </c>
      <c r="S26" s="10">
        <v>3313374</v>
      </c>
      <c r="T26" s="10">
        <v>5198304</v>
      </c>
      <c r="U26" s="10">
        <v>1884930</v>
      </c>
      <c r="V26" s="10">
        <v>3313374</v>
      </c>
    </row>
    <row r="27" spans="1:22" ht="19.5" x14ac:dyDescent="0.2">
      <c r="A27" s="8" t="s">
        <v>54</v>
      </c>
      <c r="B27" s="8">
        <v>32370</v>
      </c>
      <c r="C27" s="8">
        <v>18042</v>
      </c>
      <c r="D27" s="8">
        <v>14328</v>
      </c>
      <c r="E27" s="8">
        <v>15252</v>
      </c>
      <c r="F27" s="8">
        <v>10695</v>
      </c>
      <c r="G27" s="8">
        <v>4557</v>
      </c>
      <c r="H27" s="8">
        <v>17118</v>
      </c>
      <c r="I27" s="8">
        <v>7347</v>
      </c>
      <c r="J27" s="8">
        <v>9771</v>
      </c>
      <c r="M27" s="8" t="s">
        <v>29</v>
      </c>
      <c r="N27" s="9">
        <f t="shared" si="1"/>
        <v>6898940</v>
      </c>
      <c r="O27" s="9">
        <f t="shared" si="1"/>
        <v>2539972</v>
      </c>
      <c r="P27" s="9">
        <f t="shared" si="1"/>
        <v>4358968</v>
      </c>
      <c r="Q27" s="10">
        <v>3449470</v>
      </c>
      <c r="R27" s="10">
        <v>1269986</v>
      </c>
      <c r="S27" s="10">
        <v>2179484</v>
      </c>
      <c r="T27" s="10">
        <v>3449470</v>
      </c>
      <c r="U27" s="10">
        <v>1269986</v>
      </c>
      <c r="V27" s="10">
        <v>2179484</v>
      </c>
    </row>
    <row r="28" spans="1:22" ht="39" x14ac:dyDescent="0.2">
      <c r="A28" s="8" t="s">
        <v>55</v>
      </c>
      <c r="B28" s="8">
        <v>24424</v>
      </c>
      <c r="C28" s="8">
        <v>12514</v>
      </c>
      <c r="D28" s="8">
        <v>11910</v>
      </c>
      <c r="E28" s="8">
        <v>11464</v>
      </c>
      <c r="F28" s="8">
        <v>5295</v>
      </c>
      <c r="G28" s="8">
        <v>6169</v>
      </c>
      <c r="H28" s="8">
        <v>12960</v>
      </c>
      <c r="I28" s="8">
        <v>7219</v>
      </c>
      <c r="J28" s="8">
        <v>5741</v>
      </c>
      <c r="M28" s="8" t="s">
        <v>30</v>
      </c>
      <c r="N28" s="9">
        <f t="shared" si="1"/>
        <v>4260542</v>
      </c>
      <c r="O28" s="9">
        <f t="shared" si="1"/>
        <v>1622202</v>
      </c>
      <c r="P28" s="9">
        <f t="shared" si="1"/>
        <v>2638340</v>
      </c>
      <c r="Q28" s="10">
        <v>2130271</v>
      </c>
      <c r="R28" s="10">
        <v>811101</v>
      </c>
      <c r="S28" s="10">
        <v>1319170</v>
      </c>
      <c r="T28" s="10">
        <v>2130271</v>
      </c>
      <c r="U28" s="10">
        <v>811101</v>
      </c>
      <c r="V28" s="10">
        <v>1319170</v>
      </c>
    </row>
    <row r="29" spans="1:22" ht="39" customHeight="1" x14ac:dyDescent="0.2">
      <c r="A29" s="8" t="s">
        <v>31</v>
      </c>
      <c r="B29" s="8">
        <v>53777</v>
      </c>
      <c r="C29" s="8">
        <v>26894</v>
      </c>
      <c r="D29" s="8">
        <v>26883</v>
      </c>
      <c r="E29" s="8">
        <v>27897</v>
      </c>
      <c r="F29" s="8">
        <v>17217</v>
      </c>
      <c r="G29" s="8">
        <v>10680</v>
      </c>
      <c r="H29" s="8">
        <v>25880</v>
      </c>
      <c r="I29" s="8">
        <v>9677</v>
      </c>
      <c r="J29" s="8">
        <v>16203</v>
      </c>
      <c r="M29" s="8" t="s">
        <v>31</v>
      </c>
      <c r="N29" s="9">
        <f t="shared" si="1"/>
        <v>9364474</v>
      </c>
      <c r="O29" s="9">
        <f t="shared" si="1"/>
        <v>2864040</v>
      </c>
      <c r="P29" s="9">
        <f t="shared" si="1"/>
        <v>6500434</v>
      </c>
      <c r="Q29" s="10">
        <v>4682237</v>
      </c>
      <c r="R29" s="10">
        <v>1432020</v>
      </c>
      <c r="S29" s="10">
        <v>3250217</v>
      </c>
      <c r="T29" s="10">
        <v>4682237</v>
      </c>
      <c r="U29" s="10">
        <v>1432020</v>
      </c>
      <c r="V29" s="10">
        <v>3250217</v>
      </c>
    </row>
    <row r="30" spans="1:22" ht="19.5" x14ac:dyDescent="0.2">
      <c r="A30" s="8" t="s">
        <v>56</v>
      </c>
      <c r="B30" s="8">
        <v>54451</v>
      </c>
      <c r="C30" s="8">
        <v>27060</v>
      </c>
      <c r="D30" s="8">
        <v>27391</v>
      </c>
      <c r="E30" s="8">
        <v>22414</v>
      </c>
      <c r="F30" s="8">
        <v>15644</v>
      </c>
      <c r="G30" s="8">
        <v>6770</v>
      </c>
      <c r="H30" s="8">
        <v>32037</v>
      </c>
      <c r="I30" s="8">
        <v>11416</v>
      </c>
      <c r="J30" s="8">
        <v>20621</v>
      </c>
      <c r="M30" s="8" t="s">
        <v>32</v>
      </c>
      <c r="N30" s="9">
        <f t="shared" si="1"/>
        <v>14761378</v>
      </c>
      <c r="O30" s="9">
        <f t="shared" si="1"/>
        <v>5735436</v>
      </c>
      <c r="P30" s="9">
        <f t="shared" si="1"/>
        <v>9025942</v>
      </c>
      <c r="Q30" s="10">
        <v>7380689</v>
      </c>
      <c r="R30" s="10">
        <v>2867718</v>
      </c>
      <c r="S30" s="10">
        <v>4512971</v>
      </c>
      <c r="T30" s="10">
        <v>7380689</v>
      </c>
      <c r="U30" s="10">
        <v>2867718</v>
      </c>
      <c r="V30" s="10">
        <v>4512971</v>
      </c>
    </row>
    <row r="31" spans="1:22" ht="19.5" x14ac:dyDescent="0.2">
      <c r="A31" s="8" t="s">
        <v>33</v>
      </c>
      <c r="B31" s="8">
        <v>36510</v>
      </c>
      <c r="C31" s="8">
        <v>17129</v>
      </c>
      <c r="D31" s="8">
        <v>19381</v>
      </c>
      <c r="E31" s="8">
        <v>15888</v>
      </c>
      <c r="F31" s="8">
        <v>10522</v>
      </c>
      <c r="G31" s="8">
        <v>5366</v>
      </c>
      <c r="H31" s="8">
        <v>20622</v>
      </c>
      <c r="I31" s="8">
        <v>6607</v>
      </c>
      <c r="J31" s="8">
        <v>14015</v>
      </c>
      <c r="M31" s="8" t="s">
        <v>33</v>
      </c>
      <c r="N31" s="9">
        <f t="shared" si="1"/>
        <v>10283544</v>
      </c>
      <c r="O31" s="9">
        <f t="shared" si="1"/>
        <v>2549644</v>
      </c>
      <c r="P31" s="9">
        <f t="shared" si="1"/>
        <v>7733900</v>
      </c>
      <c r="Q31" s="10">
        <v>5141772</v>
      </c>
      <c r="R31" s="10">
        <v>1274822</v>
      </c>
      <c r="S31" s="10">
        <v>3866950</v>
      </c>
      <c r="T31" s="10">
        <v>5141772</v>
      </c>
      <c r="U31" s="10">
        <v>1274822</v>
      </c>
      <c r="V31" s="10">
        <v>3866950</v>
      </c>
    </row>
    <row r="32" spans="1:22" ht="19.5" x14ac:dyDescent="0.2">
      <c r="A32" s="8" t="s">
        <v>34</v>
      </c>
      <c r="B32" s="8">
        <v>70142</v>
      </c>
      <c r="C32" s="8">
        <v>31840</v>
      </c>
      <c r="D32" s="8">
        <v>38302</v>
      </c>
      <c r="E32" s="8">
        <v>27641</v>
      </c>
      <c r="F32" s="8">
        <v>19010</v>
      </c>
      <c r="G32" s="8">
        <v>8631</v>
      </c>
      <c r="H32" s="8">
        <v>42501</v>
      </c>
      <c r="I32" s="8">
        <v>12830</v>
      </c>
      <c r="J32" s="8">
        <v>29671</v>
      </c>
      <c r="M32" s="8" t="s">
        <v>34</v>
      </c>
      <c r="N32" s="9">
        <f t="shared" si="1"/>
        <v>15438864</v>
      </c>
      <c r="O32" s="9">
        <f t="shared" si="1"/>
        <v>4678940</v>
      </c>
      <c r="P32" s="9">
        <f t="shared" si="1"/>
        <v>10759924</v>
      </c>
      <c r="Q32" s="10">
        <v>7719432</v>
      </c>
      <c r="R32" s="10">
        <v>2339470</v>
      </c>
      <c r="S32" s="10">
        <v>5379962</v>
      </c>
      <c r="T32" s="10">
        <v>7719432</v>
      </c>
      <c r="U32" s="10">
        <v>2339470</v>
      </c>
      <c r="V32" s="10">
        <v>5379962</v>
      </c>
    </row>
    <row r="33" spans="1:22" ht="19.5" x14ac:dyDescent="0.2">
      <c r="A33" s="8" t="s">
        <v>57</v>
      </c>
      <c r="B33" s="8">
        <v>28707</v>
      </c>
      <c r="C33" s="8">
        <v>16558</v>
      </c>
      <c r="D33" s="8">
        <v>12149</v>
      </c>
      <c r="E33" s="8">
        <v>17634</v>
      </c>
      <c r="F33" s="8">
        <v>11173</v>
      </c>
      <c r="G33" s="8">
        <v>6461</v>
      </c>
      <c r="H33" s="8">
        <v>11073</v>
      </c>
      <c r="I33" s="8">
        <v>5385</v>
      </c>
      <c r="J33" s="8">
        <v>5688</v>
      </c>
      <c r="M33" s="8" t="s">
        <v>35</v>
      </c>
      <c r="N33" s="9">
        <f t="shared" si="1"/>
        <v>3192218</v>
      </c>
      <c r="O33" s="9">
        <f t="shared" si="1"/>
        <v>1171250</v>
      </c>
      <c r="P33" s="9">
        <f t="shared" si="1"/>
        <v>2020968</v>
      </c>
      <c r="Q33" s="10">
        <v>1596109</v>
      </c>
      <c r="R33" s="10">
        <v>585625</v>
      </c>
      <c r="S33" s="10">
        <v>1010484</v>
      </c>
      <c r="T33" s="10">
        <v>1596109</v>
      </c>
      <c r="U33" s="10">
        <v>585625</v>
      </c>
      <c r="V33" s="10">
        <v>1010484</v>
      </c>
    </row>
    <row r="34" spans="1:22" ht="19.5" x14ac:dyDescent="0.2">
      <c r="A34" s="8" t="s">
        <v>36</v>
      </c>
      <c r="B34" s="8">
        <v>38180</v>
      </c>
      <c r="C34" s="8">
        <v>22244</v>
      </c>
      <c r="D34" s="8">
        <v>15936</v>
      </c>
      <c r="E34" s="8">
        <v>15062</v>
      </c>
      <c r="F34" s="8">
        <v>12011</v>
      </c>
      <c r="G34" s="8">
        <v>3051</v>
      </c>
      <c r="H34" s="8">
        <v>23118</v>
      </c>
      <c r="I34" s="8">
        <v>10233</v>
      </c>
      <c r="J34" s="8">
        <v>12885</v>
      </c>
      <c r="M34" s="8" t="s">
        <v>36</v>
      </c>
      <c r="N34" s="9">
        <f t="shared" si="1"/>
        <v>7981986</v>
      </c>
      <c r="O34" s="9">
        <f t="shared" si="1"/>
        <v>2765516</v>
      </c>
      <c r="P34" s="9">
        <f t="shared" si="1"/>
        <v>5216470</v>
      </c>
      <c r="Q34" s="10">
        <v>3990993</v>
      </c>
      <c r="R34" s="10">
        <v>1382758</v>
      </c>
      <c r="S34" s="10">
        <v>2608235</v>
      </c>
      <c r="T34" s="10">
        <v>3990993</v>
      </c>
      <c r="U34" s="10">
        <v>1382758</v>
      </c>
      <c r="V34" s="10">
        <v>2608235</v>
      </c>
    </row>
    <row r="35" spans="1:22" ht="19.5" x14ac:dyDescent="0.2">
      <c r="A35" s="8" t="s">
        <v>37</v>
      </c>
      <c r="B35" s="8">
        <v>37242</v>
      </c>
      <c r="C35" s="8">
        <v>18408</v>
      </c>
      <c r="D35" s="8">
        <v>18834</v>
      </c>
      <c r="E35" s="8">
        <v>18568</v>
      </c>
      <c r="F35" s="8">
        <v>10403</v>
      </c>
      <c r="G35" s="8">
        <v>8165</v>
      </c>
      <c r="H35" s="8">
        <v>18674</v>
      </c>
      <c r="I35" s="8">
        <v>8005</v>
      </c>
      <c r="J35" s="8">
        <v>10669</v>
      </c>
      <c r="M35" s="8" t="s">
        <v>37</v>
      </c>
      <c r="N35" s="9">
        <f t="shared" si="1"/>
        <v>8314328</v>
      </c>
      <c r="O35" s="9">
        <f t="shared" si="1"/>
        <v>3565044</v>
      </c>
      <c r="P35" s="9">
        <f t="shared" si="1"/>
        <v>4749284</v>
      </c>
      <c r="Q35" s="10">
        <v>4157164</v>
      </c>
      <c r="R35" s="10">
        <v>1782522</v>
      </c>
      <c r="S35" s="10">
        <v>2374642</v>
      </c>
      <c r="T35" s="10">
        <v>4157164</v>
      </c>
      <c r="U35" s="10">
        <v>1782522</v>
      </c>
      <c r="V35" s="10">
        <v>2374642</v>
      </c>
    </row>
    <row r="36" spans="1:22" ht="19.5" x14ac:dyDescent="0.2">
      <c r="A36" s="8" t="s">
        <v>58</v>
      </c>
      <c r="B36" s="8">
        <v>41064</v>
      </c>
      <c r="C36" s="8">
        <v>18102</v>
      </c>
      <c r="D36" s="8">
        <v>22962</v>
      </c>
      <c r="E36" s="8">
        <v>18765</v>
      </c>
      <c r="F36" s="8">
        <v>8617</v>
      </c>
      <c r="G36" s="8">
        <v>10148</v>
      </c>
      <c r="H36" s="8">
        <v>22299</v>
      </c>
      <c r="I36" s="8">
        <v>9485</v>
      </c>
      <c r="J36" s="8">
        <v>12814</v>
      </c>
      <c r="M36" s="8" t="s">
        <v>38</v>
      </c>
      <c r="N36" s="9">
        <f t="shared" si="1"/>
        <v>9132500</v>
      </c>
      <c r="O36" s="9">
        <f t="shared" si="1"/>
        <v>4595768</v>
      </c>
      <c r="P36" s="9">
        <f t="shared" si="1"/>
        <v>4536732</v>
      </c>
      <c r="Q36" s="10">
        <v>4566250</v>
      </c>
      <c r="R36" s="10">
        <v>2297884</v>
      </c>
      <c r="S36" s="10">
        <v>2268366</v>
      </c>
      <c r="T36" s="10">
        <v>4566250</v>
      </c>
      <c r="U36" s="10">
        <v>2297884</v>
      </c>
      <c r="V36" s="10">
        <v>2268366</v>
      </c>
    </row>
  </sheetData>
  <mergeCells count="10">
    <mergeCell ref="A1:J1"/>
    <mergeCell ref="M1:V1"/>
    <mergeCell ref="A2:A3"/>
    <mergeCell ref="B2:D2"/>
    <mergeCell ref="E2:G2"/>
    <mergeCell ref="H2:J2"/>
    <mergeCell ref="M2:M3"/>
    <mergeCell ref="N2:P2"/>
    <mergeCell ref="Q2:S2"/>
    <mergeCell ref="T2: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Mohammadreza Ganjehmoradi</dc:creator>
  <cp:lastModifiedBy>Mohammadreza Ganjehmoradi</cp:lastModifiedBy>
  <dcterms:created xsi:type="dcterms:W3CDTF">2026-09-13T05:33:33Z</dcterms:created>
  <dcterms:modified xsi:type="dcterms:W3CDTF">2026-09-13T05:39:28Z</dcterms:modified>
</cp:coreProperties>
</file>